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alloniegov.sharepoint.com/sites/Airesprotges2/Documents partages/1_Aires protégées/03_Notifications/GW 2025/"/>
    </mc:Choice>
  </mc:AlternateContent>
  <xr:revisionPtr revIDLastSave="0" documentId="8_{490521AE-7872-42BE-8A4E-D7D487CA487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D96" i="1"/>
  <c r="H91" i="1"/>
  <c r="H86" i="1"/>
  <c r="H87" i="1"/>
  <c r="H88" i="1"/>
  <c r="H85" i="1"/>
  <c r="H83" i="1"/>
  <c r="H80" i="1"/>
  <c r="H72" i="1"/>
  <c r="H71" i="1"/>
  <c r="H68" i="1"/>
  <c r="H65" i="1"/>
  <c r="H64" i="1"/>
  <c r="H57" i="1"/>
  <c r="H53" i="1"/>
  <c r="H50" i="1"/>
  <c r="H47" i="1"/>
  <c r="H48" i="1"/>
  <c r="H49" i="1"/>
  <c r="H46" i="1"/>
  <c r="H42" i="1"/>
  <c r="H40" i="1"/>
  <c r="H37" i="1"/>
  <c r="H34" i="1"/>
  <c r="H32" i="1"/>
  <c r="H30" i="1"/>
  <c r="H28" i="1"/>
  <c r="H23" i="1"/>
  <c r="H16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4" i="1"/>
  <c r="H25" i="1"/>
  <c r="H26" i="1"/>
  <c r="H27" i="1"/>
  <c r="H29" i="1"/>
  <c r="H31" i="1"/>
  <c r="H33" i="1"/>
  <c r="H35" i="1"/>
  <c r="H36" i="1"/>
  <c r="H38" i="1"/>
  <c r="H39" i="1"/>
  <c r="H41" i="1"/>
  <c r="H43" i="1"/>
  <c r="H44" i="1"/>
  <c r="H45" i="1"/>
  <c r="H51" i="1"/>
  <c r="H52" i="1"/>
  <c r="H54" i="1"/>
  <c r="H55" i="1"/>
  <c r="H56" i="1"/>
  <c r="H58" i="1"/>
  <c r="H59" i="1"/>
  <c r="H60" i="1"/>
  <c r="H61" i="1"/>
  <c r="H62" i="1"/>
  <c r="H63" i="1"/>
  <c r="H66" i="1"/>
  <c r="H67" i="1"/>
  <c r="H69" i="1"/>
  <c r="H70" i="1"/>
  <c r="H73" i="1"/>
  <c r="H74" i="1"/>
  <c r="H75" i="1"/>
  <c r="H76" i="1"/>
  <c r="H77" i="1"/>
  <c r="H78" i="1"/>
  <c r="H79" i="1"/>
  <c r="H81" i="1"/>
  <c r="H82" i="1"/>
  <c r="H84" i="1"/>
  <c r="H89" i="1"/>
  <c r="H90" i="1"/>
  <c r="H92" i="1"/>
  <c r="H93" i="1"/>
  <c r="H94" i="1"/>
  <c r="H95" i="1"/>
  <c r="H2" i="1"/>
</calcChain>
</file>

<file path=xl/sharedStrings.xml><?xml version="1.0" encoding="utf-8"?>
<sst xmlns="http://schemas.openxmlformats.org/spreadsheetml/2006/main" count="386" uniqueCount="281">
  <si>
    <t>Nom de la réserve</t>
  </si>
  <si>
    <t>Gestionnaire</t>
  </si>
  <si>
    <t>Commune(s)</t>
  </si>
  <si>
    <t>Superficie en création (hectares)</t>
  </si>
  <si>
    <t>Superficie en extension (hectares)</t>
  </si>
  <si>
    <t>Superficie en renouvellement (hectares)</t>
  </si>
  <si>
    <t>Superficie totale (hectares)</t>
  </si>
  <si>
    <t>Date de publication au Moniteur belge</t>
  </si>
  <si>
    <t>Lien vers l'Arrêté du Gouvernement wallon</t>
  </si>
  <si>
    <t>Affluents de la Semois</t>
  </si>
  <si>
    <t>https://www.ejustice.just.fgov.be/cgi/article.pl?language=fr&amp;sum_date=2026-03-26&amp;lg_txt=F&amp;numac_search=2026002114</t>
  </si>
  <si>
    <t>Aisomont</t>
  </si>
  <si>
    <t>Patrimoine Nature</t>
  </si>
  <si>
    <t>Trois-Ponts</t>
  </si>
  <si>
    <t>https://www.ejustice.just.fgov.be/cgi/article.pl?language=fr&amp;sum_date=2026-03-10&amp;lg_txt=F&amp;numac_search=2026001556</t>
  </si>
  <si>
    <t>https://www.ejustice.just.fgov.be/cgi/article.pl?language=fr&amp;sum_date=2026-03-16&amp;lg_txt=F&amp;numac_search=2026001686</t>
  </si>
  <si>
    <t>Au Béolin</t>
  </si>
  <si>
    <t>Ardenne &amp; Gaume</t>
  </si>
  <si>
    <t>Gouvy</t>
  </si>
  <si>
    <t>https://www.ejustice.just.fgov.be/cgi/article.pl?language=fr&amp;sum_date=2026-03-04&amp;lg_txt=F&amp;numac_search=2026001423</t>
  </si>
  <si>
    <t>https://www.ejustice.just.fgov.be/cgi/article.pl?language=fr&amp;sum_date=2026-04-01&amp;lg_txt=F&amp;numac_search=2026002302</t>
  </si>
  <si>
    <t>Bayehon</t>
  </si>
  <si>
    <t>Malmedy</t>
  </si>
  <si>
    <t>https://www.ejustice.just.fgov.be/cgi/article.pl?language=fr&amp;sum_date=2026-03-10&amp;lg_txt=F&amp;numac_search=2026001557</t>
  </si>
  <si>
    <t>Bergeval</t>
  </si>
  <si>
    <t>https://www.ejustice.just.fgov.be/cgi/article.pl?language=fr&amp;sum_date=2026-03-10&amp;lg_txt=F&amp;numac_search=2026001558</t>
  </si>
  <si>
    <t>Bois d'Allain</t>
  </si>
  <si>
    <t>Tournai</t>
  </si>
  <si>
    <t>https://www.ejustice.just.fgov.be/cgi/article.pl?language=fr&amp;sum_date=2026-03-05&amp;lg_txt=F&amp;numac_search=2026001427</t>
  </si>
  <si>
    <t xml:space="preserve">Bois de Blaimont </t>
  </si>
  <si>
    <t>Chimay</t>
  </si>
  <si>
    <t>https://www.ejustice.just.fgov.be/cgi/article.pl?language=fr&amp;sum_date=2026-03-23&amp;lg_txt=F&amp;numac_search=2026002119</t>
  </si>
  <si>
    <t>Walcourt</t>
  </si>
  <si>
    <t>https://www.ejustice.just.fgov.be/cgi/article.pl?language=fr&amp;sum_date=2026-04-02&amp;lg_txt=F&amp;numac_search=2026002331</t>
  </si>
  <si>
    <t>Bois de Wadergnies</t>
  </si>
  <si>
    <t>Natagora</t>
  </si>
  <si>
    <t>Péruwelz</t>
  </si>
  <si>
    <t>https://www.ejustice.just.fgov.be/cgi/article.pl?language=fr&amp;sum_date=2026-03-16&amp;lg_txt=F&amp;numac_search=2026001689</t>
  </si>
  <si>
    <t>Liège</t>
  </si>
  <si>
    <t>https://www.ejustice.just.fgov.be/cgi/article.pl?language=fr&amp;sum_date=2026-03-31&amp;lg_txt=F&amp;numac_search=2026002230</t>
  </si>
  <si>
    <t xml:space="preserve">Bois du Happart </t>
  </si>
  <si>
    <t>Beloeil</t>
  </si>
  <si>
    <t>https://www.ejustice.just.fgov.be/cgi/article.pl?language=fr&amp;sum_date=2026-03-30&amp;lg_txt=F&amp;numac_search=2026002206</t>
  </si>
  <si>
    <t>Bondezaie</t>
  </si>
  <si>
    <t>Hotton</t>
  </si>
  <si>
    <t>https://www.ejustice.just.fgov.be/cgi/article.pl?language=fr&amp;sum_date=2026-02-24&amp;lg_txt=F&amp;numac_search=2026001301</t>
  </si>
  <si>
    <t>Bords d'Escaut</t>
  </si>
  <si>
    <t>https://www.ejustice.just.fgov.be/cgi/article.pl?language=fr&amp;sum_date=2026-04-03&amp;lg_txt=F&amp;numac_search=2026002376</t>
  </si>
  <si>
    <t>Carrière de la Grande Mer</t>
  </si>
  <si>
    <t>https://www.ejustice.just.fgov.be/cgi/article.pl?language=fr&amp;sum_date=2026-03-27&amp;lg_txt=F&amp;numac_search=2026002180</t>
  </si>
  <si>
    <t>Carrière de Thorn</t>
  </si>
  <si>
    <t>https://www.ejustice.just.fgov.be/cgi/article.pl?language=fr&amp;sum_date=2026-04-01&amp;lg_txt=F&amp;numac_search=2026002303</t>
  </si>
  <si>
    <t>Lessines</t>
  </si>
  <si>
    <t>https://www.ejustice.just.fgov.be/cgi/article.pl?language=fr&amp;sum_date=2026-03-09&amp;lg_txt=F&amp;numac_search=2026001441</t>
  </si>
  <si>
    <t>Chêne entre deux bancs</t>
  </si>
  <si>
    <t>https://www.ejustice.just.fgov.be/cgi/article.pl?language=fr&amp;sum_date=2026-03-05&amp;lg_txt=F&amp;numac_search=2026001426</t>
  </si>
  <si>
    <t>Colahan</t>
  </si>
  <si>
    <t>https://www.ejustice.just.fgov.be/cgi/article.pl?language=fr&amp;sum_date=2026-04-03&amp;lg_txt=F&amp;numac_search=2026002374</t>
  </si>
  <si>
    <t>Deux Eaux</t>
  </si>
  <si>
    <t>Viroinval</t>
  </si>
  <si>
    <t>https://www.ejustice.just.fgov.be/cgi/article.pl?language=fr&amp;sum_date=2026-03-09&amp;lg_txt=F&amp;numac_search=2026001443</t>
  </si>
  <si>
    <t>Ensebach-Our</t>
  </si>
  <si>
    <t>Bullange</t>
  </si>
  <si>
    <t>https://www.ejustice.just.fgov.be/cgi/article.pl?language=fr&amp;sum_date=2026-03-06&amp;lg_txt=F&amp;numac_search=2026001437</t>
  </si>
  <si>
    <t>Erablière Trixhay</t>
  </si>
  <si>
    <t>Sprimont</t>
  </si>
  <si>
    <t>https://www.ejustice.just.fgov.be/cgi/article.pl?language=fr&amp;sum_date=2026-03-02&amp;lg_txt=F&amp;numac_search=2026001397</t>
  </si>
  <si>
    <t>Etang de Coubry</t>
  </si>
  <si>
    <t>https://www.ejustice.just.fgov.be/cgi/article.pl?language=fr&amp;sum_date=2026-03-31&amp;lg_txt=F&amp;numac_search=2026002229</t>
  </si>
  <si>
    <t>Etang de la Houlotte</t>
  </si>
  <si>
    <t>Grez-Doiceau</t>
  </si>
  <si>
    <t>Fagne de Hargister</t>
  </si>
  <si>
    <t>Amis de la Fagne</t>
  </si>
  <si>
    <t>https://www.ejustice.just.fgov.be/cgi/article.pl?language=fr&amp;sum_date=2026-03-16&amp;lg_txt=F&amp;numac_search=2026001676</t>
  </si>
  <si>
    <t>Fagne de Nampîre</t>
  </si>
  <si>
    <t>https://www.ejustice.just.fgov.be/cgi/article.pl?language=fr&amp;sum_date=2026-03-09&amp;lg_txt=F&amp;numac_search=2026001439</t>
  </si>
  <si>
    <t>Fagne d'Erria</t>
  </si>
  <si>
    <t>Lierneux</t>
  </si>
  <si>
    <t>https://www.ejustice.just.fgov.be/cgi/article.pl?language=fr&amp;sum_date=2026-04-02&amp;lg_txt=F&amp;numac_search=2026002334</t>
  </si>
  <si>
    <t>Faye</t>
  </si>
  <si>
    <t>https://www.ejustice.just.fgov.be/cgi/article.pl?language=fr&amp;sum_date=2026-03-11&amp;lg_txt=F&amp;numac_search=2026001559</t>
  </si>
  <si>
    <t>Faymonville</t>
  </si>
  <si>
    <t>Waimes</t>
  </si>
  <si>
    <t>https://www.ejustice.just.fgov.be/cgi/article.pl?language=fr&amp;sum_date=2026-03-11&amp;lg_txt=F&amp;numac_search=2026001561</t>
  </si>
  <si>
    <t>Fond de Noye</t>
  </si>
  <si>
    <t>https://www.ejustice.just.fgov.be/cgi/article.pl?language=fr&amp;sum_date=2026-03-06&amp;lg_txt=F&amp;numac_search=2026001438</t>
  </si>
  <si>
    <t>https://www.ejustice.just.fgov.be/cgi/article.pl?language=fr&amp;sum_date=2026-02-27&amp;lg_txt=F&amp;numac_search=2026001384</t>
  </si>
  <si>
    <t>https://www.ejustice.just.fgov.be/cgi/article.pl?language=fr&amp;sum_date=2026-03-11&amp;lg_txt=F&amp;numac_search=2026001562</t>
  </si>
  <si>
    <t>Haie de Sivry</t>
  </si>
  <si>
    <t>Sivry-Rance</t>
  </si>
  <si>
    <t>https://www.ejustice.just.fgov.be/cgi/article.pl?language=fr&amp;sum_date=2026-03-23&amp;lg_txt=F&amp;numac_search=2026002120</t>
  </si>
  <si>
    <t>Hé Képenne</t>
  </si>
  <si>
    <t>Comblain-au-Pont</t>
  </si>
  <si>
    <t>https://www.ejustice.just.fgov.be/cgi/article.pl?language=fr&amp;sum_date=2026-03-16&amp;lg_txt=F&amp;numac_search=2026001688</t>
  </si>
  <si>
    <t>Herbuchenne</t>
  </si>
  <si>
    <t>https://www.ejustice.just.fgov.be/cgi/article.pl?language=fr&amp;sum_date=2026-03-30&amp;lg_txt=F&amp;numac_search=2026002207</t>
  </si>
  <si>
    <t>His de Marloie</t>
  </si>
  <si>
    <t>Marche-en-Famenne</t>
  </si>
  <si>
    <t>https://www.ejustice.just.fgov.be/cgi/article.pl?language=fr&amp;sum_date=2026-02-27&amp;lg_txt=F&amp;numac_search=2026001380</t>
  </si>
  <si>
    <t>Illé et Alentours</t>
  </si>
  <si>
    <t>https://www.ejustice.just.fgov.be/cgi/article.pl?language=fr&amp;sum_date=2026-03-30&amp;lg_txt=F&amp;numac_search=2026002208</t>
  </si>
  <si>
    <t>Kolvenderbach</t>
  </si>
  <si>
    <t>Amblève, Bullange</t>
  </si>
  <si>
    <t>https://www.ejustice.just.fgov.be/cgi/article.pl?language=fr&amp;sum_date=2026-02-27&amp;lg_txt=F&amp;numac_search=2026001378</t>
  </si>
  <si>
    <t>Vielsalm</t>
  </si>
  <si>
    <t>https://www.ejustice.just.fgov.be/cgi/article.pl?language=fr&amp;sum_date=2026-03-05&amp;lg_txt=F&amp;numac_search=2026001425</t>
  </si>
  <si>
    <t>Rixensart</t>
  </si>
  <si>
    <t>https://www.ejustice.just.fgov.be/cgi/article.pl?language=fr&amp;sum_date=2026-04-01&amp;lg_txt=F&amp;numac_search=2026002308</t>
  </si>
  <si>
    <t>https://www.ejustice.just.fgov.be/cgi/article.pl?language=fr&amp;sum_date=2026-03-02&amp;lg_txt=F&amp;numac_search=2026001393</t>
  </si>
  <si>
    <t>Lenfant</t>
  </si>
  <si>
    <t>Bernissart</t>
  </si>
  <si>
    <t>https://www.ejustice.just.fgov.be/cgi/article.pl?language=fr&amp;sum_date=2026-03-05&amp;lg_txt=F&amp;numac_search=2026001435</t>
  </si>
  <si>
    <t>Léon Annet</t>
  </si>
  <si>
    <t>https://www.ejustice.just.fgov.be/cgi/article.pl?language=fr&amp;sum_date=2026-03-04&amp;lg_txt=F&amp;numac_search=2026001417</t>
  </si>
  <si>
    <t>Les Fossettes</t>
  </si>
  <si>
    <t>Aywaille</t>
  </si>
  <si>
    <t>https://www.ejustice.just.fgov.be/cgi/article.pl?language=fr&amp;sum_date=2026-03-02&amp;lg_txt=F&amp;numac_search=2026001390</t>
  </si>
  <si>
    <t>Les Grands Viviers</t>
  </si>
  <si>
    <t>Beaumont</t>
  </si>
  <si>
    <t>https://www.ejustice.just.fgov.be/cgi/article.pl?language=fr&amp;sum_date=2026-03-24&amp;lg_txt=F&amp;numac_search=2026002121</t>
  </si>
  <si>
    <t xml:space="preserve">Les Marbaises </t>
  </si>
  <si>
    <t>Amis du Parc de la Dyle</t>
  </si>
  <si>
    <t>https://www.ejustice.just.fgov.be/cgi/article.pl?language=fr&amp;sum_date=2026-03-16&amp;lg_txt=F&amp;numac_search=2026001678</t>
  </si>
  <si>
    <t xml:space="preserve">Les Pachis </t>
  </si>
  <si>
    <t>https://www.ejustice.just.fgov.be/cgi/article.pl?language=fr&amp;sum_date=2026-03-31&amp;lg_txt=F&amp;numac_search=2026002228</t>
  </si>
  <si>
    <t>Lesse</t>
  </si>
  <si>
    <t>https://www.ejustice.just.fgov.be/cgi/article.pl?language=fr&amp;sum_date=2026-04-08&amp;lg_txt=F&amp;numac_search=2026002398</t>
  </si>
  <si>
    <t>Marais de Papignies</t>
  </si>
  <si>
    <t>https://www.ejustice.just.fgov.be/cgi/article.pl?language=fr&amp;sum_date=2026-04-02&amp;lg_txt=F&amp;numac_search=2026002330</t>
  </si>
  <si>
    <t>Marnière du Pays d'Attert</t>
  </si>
  <si>
    <t>https://www.ejustice.just.fgov.be/cgi/article.pl?language=fr&amp;sum_date=2026-03-24&amp;lg_txt=F&amp;numac_search=2026002124</t>
  </si>
  <si>
    <t>Masta et Burnenville</t>
  </si>
  <si>
    <t>https://www.ejustice.just.fgov.be/cgi/article.pl?language=fr&amp;sum_date=2026-03-12&amp;lg_txt=F&amp;numac_search=2026001565</t>
  </si>
  <si>
    <t>Mine de Barytine</t>
  </si>
  <si>
    <t>https://www.ejustice.just.fgov.be/cgi/article.pl?language=fr&amp;sum_date=2026-03-04&amp;lg_txt=F&amp;numac_search=2026001411</t>
  </si>
  <si>
    <t>Mittlere Our</t>
  </si>
  <si>
    <t>Saint-Vith</t>
  </si>
  <si>
    <t>https://www.ejustice.just.fgov.be/cgi/article.pl?language=fr&amp;sum_date=2026-02-24&amp;lg_txt=F&amp;numac_search=2026001303</t>
  </si>
  <si>
    <t>Moussire et ru du Poncé</t>
  </si>
  <si>
    <t>https://www.ejustice.just.fgov.be/cgi/article.pl?language=fr&amp;sum_date=2026-03-12&amp;lg_txt=F&amp;numac_search=2026001570</t>
  </si>
  <si>
    <t xml:space="preserve">Petites Têtes </t>
  </si>
  <si>
    <t>Saint-Léger</t>
  </si>
  <si>
    <t>https://www.ejustice.just.fgov.be/cgi/article.pl?language=fr&amp;sum_date=2026-03-24&amp;lg_txt=F&amp;numac_search=2026002122</t>
  </si>
  <si>
    <t>Pic au vent</t>
  </si>
  <si>
    <t>https://www.ejustice.just.fgov.be/cgi/article.pl?language=fr&amp;sum_date=2026-03-04&amp;lg_txt=F&amp;numac_search=2026001419</t>
  </si>
  <si>
    <t>https://www.ejustice.just.fgov.be/cgi/article.pl?language=fr&amp;sum_date=2026-03-26&amp;lg_txt=F&amp;numac_search=2026002125</t>
  </si>
  <si>
    <t>Pré aux Charmes</t>
  </si>
  <si>
    <t>https://www.ejustice.just.fgov.be/cgi/article.pl?language=fr&amp;sum_date=2026-03-25&amp;lg_txt=F&amp;numac_search=2026002126</t>
  </si>
  <si>
    <t>Pré du Cerf</t>
  </si>
  <si>
    <t>Spa</t>
  </si>
  <si>
    <t>https://www.ejustice.just.fgov.be/cgi/article.pl?language=fr&amp;sum_date=2026-03-23&amp;lg_txt=F&amp;numac_search=2026002118</t>
  </si>
  <si>
    <t>Pré Saint-Laurent</t>
  </si>
  <si>
    <t>Gerpinnes</t>
  </si>
  <si>
    <t>https://www.ejustice.just.fgov.be/cgi/article.pl?language=fr&amp;sum_date=2026-03-25&amp;lg_txt=F&amp;numac_search=2026002129</t>
  </si>
  <si>
    <t>Prés d'Amour</t>
  </si>
  <si>
    <t>https://www.ejustice.just.fgov.be/cgi/article.pl?language=fr&amp;sum_date=2026-03-03&amp;lg_txt=F&amp;numac_search=2026001401</t>
  </si>
  <si>
    <t>Prés Rosières</t>
  </si>
  <si>
    <t>https://www.ejustice.just.fgov.be/cgi/article.pl?language=fr&amp;sum_date=2026-04-07&amp;lg_txt=F&amp;numac_search=2026002396</t>
  </si>
  <si>
    <t>Raymond Mayné</t>
  </si>
  <si>
    <t>Rouvroy</t>
  </si>
  <si>
    <t>https://www.ejustice.just.fgov.be/cgi/article.pl?language=fr&amp;sum_date=2026-04-03&amp;lg_txt=F&amp;numac_search=2026002373</t>
  </si>
  <si>
    <t>https://www.ejustice.just.fgov.be/cgi/article.pl?language=fr&amp;sum_date=2026-03-09&amp;lg_txt=F&amp;numac_search=2026001444</t>
  </si>
  <si>
    <t>https://www.ejustice.just.fgov.be/cgi/article.pl?language=fr&amp;sum_date=2026-03-27&amp;lg_txt=F&amp;numac_search=2026002181</t>
  </si>
  <si>
    <t>Ruisseau de Hardigny</t>
  </si>
  <si>
    <t>Bastogne</t>
  </si>
  <si>
    <t>https://www.ejustice.just.fgov.be/cgi/article.pl?language=fr&amp;sum_date=2026-03-16&amp;lg_txt=F&amp;numac_search=2026001672</t>
  </si>
  <si>
    <t>https://www.ejustice.just.fgov.be/cgi/article.pl?language=fr&amp;sum_date=2026-04-02&amp;lg_txt=F&amp;numac_search=2026002333</t>
  </si>
  <si>
    <t>Nassogne</t>
  </si>
  <si>
    <t>https://www.ejustice.just.fgov.be/cgi/article.pl?language=fr&amp;sum_date=2026-04-01&amp;lg_txt=F&amp;numac_search=2026002304</t>
  </si>
  <si>
    <t>Ruisseau des Rebures</t>
  </si>
  <si>
    <t>Neufchâteau</t>
  </si>
  <si>
    <t>https://www.ejustice.just.fgov.be/cgi/article.pl?language=fr&amp;sum_date=2026-03-26&amp;lg_txt=F&amp;numac_search=2026002113</t>
  </si>
  <si>
    <t xml:space="preserve">Sol Fetchereu </t>
  </si>
  <si>
    <t>https://www.ejustice.just.fgov.be/cgi/article.pl?language=fr&amp;sum_date=2026-03-02&amp;lg_txt=F&amp;numac_search=2026001398</t>
  </si>
  <si>
    <t>Soulwez</t>
  </si>
  <si>
    <t>Philippeville</t>
  </si>
  <si>
    <t>https://www.ejustice.just.fgov.be/cgi/article.pl?language=fr&amp;sum_date=2026-03-16&amp;lg_txt=F&amp;numac_search=2026001691</t>
  </si>
  <si>
    <t>https://www.ejustice.just.fgov.be/cgi/article.pl?language=fr&amp;sum_date=2026-03-02&amp;lg_txt=F&amp;numac_search=2026001399</t>
  </si>
  <si>
    <t>Sources de la Lienne</t>
  </si>
  <si>
    <t>https://www.ejustice.just.fgov.be/cgi/article.pl?language=fr&amp;sum_date=2026-03-04&amp;lg_txt=F&amp;numac_search=2026001414</t>
  </si>
  <si>
    <t>Taille du Bailly</t>
  </si>
  <si>
    <t>Couvin</t>
  </si>
  <si>
    <t>https://www.ejustice.just.fgov.be/cgi/article.pl?language=fr&amp;sum_date=2026-03-04&amp;lg_txt=F&amp;numac_search=2026001416</t>
  </si>
  <si>
    <t>Estinnes</t>
  </si>
  <si>
    <t>https://www.ejustice.just.fgov.be/cgi/article.pl?language=fr&amp;sum_date=2026-03-27&amp;lg_txt=F&amp;numac_search=2026002179</t>
  </si>
  <si>
    <t>Terril Saint Charles</t>
  </si>
  <si>
    <t>Dour</t>
  </si>
  <si>
    <t>https://www.ejustice.just.fgov.be/cgi/article.pl?language=fr&amp;sum_date=2026-03-04&amp;lg_txt=F&amp;numac_search=2026001421</t>
  </si>
  <si>
    <t>https://www.ejustice.just.fgov.be/cgi/article.pl?language=fr&amp;sum_date=2026-03-13&amp;lg_txt=F&amp;numac_search=2026001851</t>
  </si>
  <si>
    <t>Thommen</t>
  </si>
  <si>
    <t>Burg-Reuland</t>
  </si>
  <si>
    <t>https://www.ejustice.just.fgov.be/cgi/article.pl?language=fr&amp;sum_date=2026-02-26&amp;lg_txt=F&amp;numac_search=2026001374</t>
  </si>
  <si>
    <t>Tiennes de Wellin</t>
  </si>
  <si>
    <t>Wellin</t>
  </si>
  <si>
    <t>https://www.ejustice.just.fgov.be/cgi/article.pl?language=fr&amp;sum_date=2026-03-09&amp;lg_txt=F&amp;numac_search=2026001445</t>
  </si>
  <si>
    <t>Tourbière de Logbiermé</t>
  </si>
  <si>
    <t>https://www.ejustice.just.fgov.be/cgi/article.pl?language=fr&amp;sum_date=2026-04-07&amp;lg_txt=F&amp;numac_search=2026002395</t>
  </si>
  <si>
    <t xml:space="preserve">Ulf </t>
  </si>
  <si>
    <t>https://www.ejustice.just.fgov.be/cgi/article.pl?language=fr&amp;sum_date=2026-02-26&amp;lg_txt=F&amp;numac_search=2026001323</t>
  </si>
  <si>
    <t>https://www.ejustice.just.fgov.be/cgi/article.pl?language=fr&amp;sum_date=2026-03-16&amp;lg_txt=F&amp;numac_search=2026001675</t>
  </si>
  <si>
    <t>Vallée de la Warche</t>
  </si>
  <si>
    <t>https://www.ejustice.just.fgov.be/cgi/article.pl?language=fr&amp;sum_date=2026-03-06&amp;lg_txt=F&amp;numac_search=2026001436</t>
  </si>
  <si>
    <t>Vallée de l'Amblève</t>
  </si>
  <si>
    <t>https://www.ejustice.just.fgov.be/cgi/article.pl?language=fr&amp;sum_date=2026-03-11&amp;lg_txt=F&amp;numac_search=2026001571</t>
  </si>
  <si>
    <t>Vallée de l'Eau Rouge</t>
  </si>
  <si>
    <t>https://www.ejustice.just.fgov.be/cgi/article.pl?language=fr&amp;sum_date=2026-03-03&amp;lg_txt=F&amp;numac_search=2026001400</t>
  </si>
  <si>
    <t>Vallée du Quarreux</t>
  </si>
  <si>
    <t>https://www.ejustice.just.fgov.be/cgi/article.pl?language=fr&amp;sum_date=2026-03-13&amp;lg_txt=F&amp;numac_search=2026001572</t>
  </si>
  <si>
    <t>Vallée du ruisseau de Wembay</t>
  </si>
  <si>
    <t>Tenneville</t>
  </si>
  <si>
    <t>https://www.ejustice.just.fgov.be/cgi/article.pl?language=fr&amp;sum_date=2026-03-25&amp;lg_txt=F&amp;numac_search=2026002130</t>
  </si>
  <si>
    <t>Vallée du ruisseau des Mambes</t>
  </si>
  <si>
    <t>Bouillon</t>
  </si>
  <si>
    <t>https://www.ejustice.just.fgov.be/cgi/article.pl?language=fr&amp;sum_date=2026-03-16&amp;lg_txt=F&amp;numac_search=2026001673</t>
  </si>
  <si>
    <t>Vallon de Souhy-Reharmont</t>
  </si>
  <si>
    <t>https://www.ejustice.just.fgov.be/cgi/article.pl?language=fr&amp;sum_date=2026-04-08&amp;lg_txt=F&amp;numac_search=2026002399</t>
  </si>
  <si>
    <t>Verger de la Marlagne</t>
  </si>
  <si>
    <t>Floreffe</t>
  </si>
  <si>
    <t>https://www.ejustice.just.fgov.be/cgi/article.pl?language=fr&amp;sum_date=2026-04-02&amp;lg_txt=F&amp;numac_search=2026002332</t>
  </si>
  <si>
    <t>Wyompont</t>
  </si>
  <si>
    <t>https://www.ejustice.just.fgov.be/cgi/article.pl?language=fr&amp;sum_date=2026-02-24&amp;lg_txt=F&amp;numac_search=2026001302</t>
  </si>
  <si>
    <t>Xhoffraix</t>
  </si>
  <si>
    <t>https://www.ejustice.just.fgov.be/cgi/article.pl?language=fr&amp;sum_date=2026-03-16&amp;lg_txt=F&amp;numac_search=2026001670</t>
  </si>
  <si>
    <t>Burdinne</t>
  </si>
  <si>
    <t>Bouillon, Bièvre, Vresse-sur-Semois</t>
  </si>
  <si>
    <t>Superficie en transfert et renouvellement (hectares)</t>
  </si>
  <si>
    <t>Ancienne carrière de Sart</t>
  </si>
  <si>
    <t>Meix-devant-Virton</t>
  </si>
  <si>
    <t>Ligue Royale Belge pour la Protection des Oiseaux</t>
  </si>
  <si>
    <t>Bas-marais alcalin de la Chevratte</t>
  </si>
  <si>
    <t>Cercles des Naturalistes de Belgique</t>
  </si>
  <si>
    <t>Département de la Nature et des Forêts (cantonnement d'Aywaille)</t>
  </si>
  <si>
    <t>Département de la Nature et des Forêts (cantonnement de Chimay)</t>
  </si>
  <si>
    <t>Bois de Pry</t>
  </si>
  <si>
    <t>Département de la Nature et des Forêts (cantonnement de Liège)</t>
  </si>
  <si>
    <t>Département de la Nature et des Forêts (cantonnement de Mons)</t>
  </si>
  <si>
    <t>Bois de Wandre et Fond de Coy</t>
  </si>
  <si>
    <t>Celles, Pecq</t>
  </si>
  <si>
    <t>Champ des Prêtres</t>
  </si>
  <si>
    <t>Département de la Nature et des Forêts (cantonnement de Beauraing)</t>
  </si>
  <si>
    <t>Beauraing</t>
  </si>
  <si>
    <t>Lierneux, Vielsalm</t>
  </si>
  <si>
    <t>Gedinne</t>
  </si>
  <si>
    <t>Fontaine Saint-Jean</t>
  </si>
  <si>
    <t>Léglise</t>
  </si>
  <si>
    <t>G'hâster</t>
  </si>
  <si>
    <t>Département de la Nature et des Forêts (cantonnement de Thuin)</t>
  </si>
  <si>
    <t>Département de la Nature et des Forêts (cantonnement de Dinant)</t>
  </si>
  <si>
    <t>Dinant</t>
  </si>
  <si>
    <t>Département de la Nature et des Forêts (cantonnement d'Arlon)</t>
  </si>
  <si>
    <t>Etalle</t>
  </si>
  <si>
    <t>Département de la Nature et des Forêts (cantonnement de Vielsalm)</t>
  </si>
  <si>
    <t>La Vieille Roche du Coreux</t>
  </si>
  <si>
    <t>Le Confluent</t>
  </si>
  <si>
    <t>Rocheux</t>
  </si>
  <si>
    <t>Theux</t>
  </si>
  <si>
    <t>Département de la Nature et des Forêts (cantonnement de Namur)</t>
  </si>
  <si>
    <t>Sambreville</t>
  </si>
  <si>
    <t>Rochefort</t>
  </si>
  <si>
    <t>Ath, Lessines</t>
  </si>
  <si>
    <t>Attert</t>
  </si>
  <si>
    <t>Malmedy, Stavelot</t>
  </si>
  <si>
    <t>Plateau des Tailles (sites du Fays de la Folie et de Béna Bwès)</t>
  </si>
  <si>
    <t>Manhay</t>
  </si>
  <si>
    <t>Département de la Nature et des Forêts (cantonnement de Spa)</t>
  </si>
  <si>
    <t>https://www.ejustice.just.fgov.be/cgi/article.pl?language=fr&amp;sum_date=2026-04-07&amp;lg_txt=F&amp;numac_search=2026002397</t>
  </si>
  <si>
    <t>Rieu de la Calonne et Grand Marais</t>
  </si>
  <si>
    <t>Pérulwez</t>
  </si>
  <si>
    <t>Rocher du Vieux Château et Vallon de la Source</t>
  </si>
  <si>
    <t>Modave</t>
  </si>
  <si>
    <t>Ruisseau de la Fontaine Adam</t>
  </si>
  <si>
    <t>Ruisseau de Rovi</t>
  </si>
  <si>
    <t>Sources du Roannay</t>
  </si>
  <si>
    <t>Stavelot</t>
  </si>
  <si>
    <t>Terril le Levant de Mons</t>
  </si>
  <si>
    <t>Terril Saint Charles (erratum)</t>
  </si>
  <si>
    <t>Département de la Nature et des Forêts (cantonnement de Bouillon)</t>
  </si>
  <si>
    <t>Vallée de la Semois : boucles du Tombeau du Géant et de Merleux-Han</t>
  </si>
  <si>
    <t>Bullange, Bütgenbach</t>
  </si>
  <si>
    <t>Lierneux, Trois-Ponts</t>
  </si>
  <si>
    <t>Zone humide de Hannêche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</si>
</sst>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1"/>
    <xf numFmtId="1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justice.just.fgov.be/cgi/article.pl?language=fr&amp;sum_date=2026-03-31&amp;lg_txt=F&amp;numac_search=2026002228" TargetMode="External"/><Relationship Id="rId21" Type="http://schemas.openxmlformats.org/officeDocument/2006/relationships/hyperlink" Target="https://www.ejustice.just.fgov.be/cgi/article.pl?language=fr&amp;sum_date=2026-02-27&amp;lg_txt=F&amp;numac_search=2026001378" TargetMode="External"/><Relationship Id="rId42" Type="http://schemas.openxmlformats.org/officeDocument/2006/relationships/hyperlink" Target="https://www.ejustice.just.fgov.be/cgi/article.pl?language=fr&amp;sum_date=2026-03-26&amp;lg_txt=F&amp;numac_search=2026002113" TargetMode="External"/><Relationship Id="rId47" Type="http://schemas.openxmlformats.org/officeDocument/2006/relationships/hyperlink" Target="https://www.ejustice.just.fgov.be/cgi/article.pl?language=fr&amp;sum_date=2026-03-13&amp;lg_txt=F&amp;numac_search=2026001851" TargetMode="External"/><Relationship Id="rId63" Type="http://schemas.openxmlformats.org/officeDocument/2006/relationships/hyperlink" Target="https://www.ejustice.just.fgov.be/cgi/article.pl?language=fr&amp;sum_date=2026-03-11&amp;lg_txt=F&amp;numac_search=2026001559" TargetMode="External"/><Relationship Id="rId68" Type="http://schemas.openxmlformats.org/officeDocument/2006/relationships/hyperlink" Target="https://www.ejustice.just.fgov.be/cgi/article.pl?language=fr&amp;sum_date=2026-03-16&amp;lg_txt=F&amp;numac_search=2026001688" TargetMode="External"/><Relationship Id="rId84" Type="http://schemas.openxmlformats.org/officeDocument/2006/relationships/hyperlink" Target="https://www.ejustice.just.fgov.be/cgi/article.pl?language=fr&amp;sum_date=2026-02-26&amp;lg_txt=F&amp;numac_search=2026001374" TargetMode="External"/><Relationship Id="rId89" Type="http://schemas.openxmlformats.org/officeDocument/2006/relationships/hyperlink" Target="https://www.ejustice.just.fgov.be/cgi/article.pl?language=fr&amp;sum_date=2026-03-03&amp;lg_txt=F&amp;numac_search=2026001400" TargetMode="External"/><Relationship Id="rId16" Type="http://schemas.openxmlformats.org/officeDocument/2006/relationships/hyperlink" Target="https://www.ejustice.just.fgov.be/cgi/article.pl?language=fr&amp;sum_date=2026-04-03&amp;lg_txt=F&amp;numac_search=2026002374" TargetMode="External"/><Relationship Id="rId11" Type="http://schemas.openxmlformats.org/officeDocument/2006/relationships/hyperlink" Target="https://www.ejustice.just.fgov.be/cgi/article.pl?language=fr&amp;sum_date=2026-03-16&amp;lg_txt=F&amp;numac_search=2026001689" TargetMode="External"/><Relationship Id="rId32" Type="http://schemas.openxmlformats.org/officeDocument/2006/relationships/hyperlink" Target="https://www.ejustice.just.fgov.be/cgi/article.pl?language=fr&amp;sum_date=2026-03-26&amp;lg_txt=F&amp;numac_search=2026002125" TargetMode="External"/><Relationship Id="rId37" Type="http://schemas.openxmlformats.org/officeDocument/2006/relationships/hyperlink" Target="https://www.ejustice.just.fgov.be/cgi/article.pl?language=fr&amp;sum_date=2026-04-07&amp;lg_txt=F&amp;numac_search=2026002396" TargetMode="External"/><Relationship Id="rId53" Type="http://schemas.openxmlformats.org/officeDocument/2006/relationships/hyperlink" Target="https://www.ejustice.just.fgov.be/cgi/article.pl?language=fr&amp;sum_date=2026-03-27&amp;lg_txt=F&amp;numac_search=2026002180" TargetMode="External"/><Relationship Id="rId58" Type="http://schemas.openxmlformats.org/officeDocument/2006/relationships/hyperlink" Target="https://www.ejustice.just.fgov.be/cgi/article.pl?language=fr&amp;sum_date=2026-03-02&amp;lg_txt=F&amp;numac_search=2026001397" TargetMode="External"/><Relationship Id="rId74" Type="http://schemas.openxmlformats.org/officeDocument/2006/relationships/hyperlink" Target="https://www.ejustice.just.fgov.be/cgi/article.pl?language=fr&amp;sum_date=2026-02-24&amp;lg_txt=F&amp;numac_search=2026001303" TargetMode="External"/><Relationship Id="rId79" Type="http://schemas.openxmlformats.org/officeDocument/2006/relationships/hyperlink" Target="https://www.ejustice.just.fgov.be/cgi/article.pl?language=fr&amp;sum_date=2026-04-03&amp;lg_txt=F&amp;numac_search=2026002373" TargetMode="External"/><Relationship Id="rId5" Type="http://schemas.openxmlformats.org/officeDocument/2006/relationships/hyperlink" Target="https://www.ejustice.just.fgov.be/cgi/article.pl?language=fr&amp;sum_date=2026-04-01&amp;lg_txt=F&amp;numac_search=2026002302" TargetMode="External"/><Relationship Id="rId90" Type="http://schemas.openxmlformats.org/officeDocument/2006/relationships/hyperlink" Target="https://www.ejustice.just.fgov.be/cgi/article.pl?language=fr&amp;sum_date=2026-03-13&amp;lg_txt=F&amp;numac_search=2026001572" TargetMode="External"/><Relationship Id="rId22" Type="http://schemas.openxmlformats.org/officeDocument/2006/relationships/hyperlink" Target="https://www.ejustice.just.fgov.be/cgi/article.pl?language=fr&amp;sum_date=2026-03-05&amp;lg_txt=F&amp;numac_search=2026001425" TargetMode="External"/><Relationship Id="rId27" Type="http://schemas.openxmlformats.org/officeDocument/2006/relationships/hyperlink" Target="https://www.ejustice.just.fgov.be/cgi/article.pl?language=fr&amp;sum_date=2026-04-08&amp;lg_txt=F&amp;numac_search=2026002398" TargetMode="External"/><Relationship Id="rId43" Type="http://schemas.openxmlformats.org/officeDocument/2006/relationships/hyperlink" Target="https://www.ejustice.just.fgov.be/cgi/article.pl?language=fr&amp;sum_date=2026-03-02&amp;lg_txt=F&amp;numac_search=2026001398" TargetMode="External"/><Relationship Id="rId48" Type="http://schemas.openxmlformats.org/officeDocument/2006/relationships/hyperlink" Target="https://www.ejustice.just.fgov.be/cgi/article.pl?language=fr&amp;sum_date=2026-04-07&amp;lg_txt=F&amp;numac_search=2026002395" TargetMode="External"/><Relationship Id="rId64" Type="http://schemas.openxmlformats.org/officeDocument/2006/relationships/hyperlink" Target="https://www.ejustice.just.fgov.be/cgi/article.pl?language=fr&amp;sum_date=2026-03-11&amp;lg_txt=F&amp;numac_search=2026001561" TargetMode="External"/><Relationship Id="rId69" Type="http://schemas.openxmlformats.org/officeDocument/2006/relationships/hyperlink" Target="https://www.ejustice.just.fgov.be/cgi/article.pl?language=fr&amp;sum_date=2026-02-27&amp;lg_txt=F&amp;numac_search=2026001380" TargetMode="External"/><Relationship Id="rId8" Type="http://schemas.openxmlformats.org/officeDocument/2006/relationships/hyperlink" Target="https://www.ejustice.just.fgov.be/cgi/article.pl?language=fr&amp;sum_date=2026-03-05&amp;lg_txt=F&amp;numac_search=2026001427" TargetMode="External"/><Relationship Id="rId51" Type="http://schemas.openxmlformats.org/officeDocument/2006/relationships/hyperlink" Target="https://www.ejustice.just.fgov.be/cgi/article.pl?language=fr&amp;sum_date=2026-03-16&amp;lg_txt=F&amp;numac_search=2026001673" TargetMode="External"/><Relationship Id="rId72" Type="http://schemas.openxmlformats.org/officeDocument/2006/relationships/hyperlink" Target="https://www.ejustice.just.fgov.be/cgi/article.pl?language=fr&amp;sum_date=2026-03-04&amp;lg_txt=F&amp;numac_search=2026001417" TargetMode="External"/><Relationship Id="rId80" Type="http://schemas.openxmlformats.org/officeDocument/2006/relationships/hyperlink" Target="https://www.ejustice.just.fgov.be/cgi/article.pl?language=fr&amp;sum_date=2026-03-16&amp;lg_txt=F&amp;numac_search=2026001672" TargetMode="External"/><Relationship Id="rId85" Type="http://schemas.openxmlformats.org/officeDocument/2006/relationships/hyperlink" Target="https://www.ejustice.just.fgov.be/cgi/article.pl?language=fr&amp;sum_date=2026-03-09&amp;lg_txt=F&amp;numac_search=2026001445" TargetMode="External"/><Relationship Id="rId93" Type="http://schemas.openxmlformats.org/officeDocument/2006/relationships/hyperlink" Target="https://www.ejustice.just.fgov.be/cgi/article.pl?language=fr&amp;sum_date=2026-02-24&amp;lg_txt=F&amp;numac_search=2026001302" TargetMode="External"/><Relationship Id="rId3" Type="http://schemas.openxmlformats.org/officeDocument/2006/relationships/hyperlink" Target="https://www.ejustice.just.fgov.be/cgi/article.pl?language=fr&amp;sum_date=2026-03-16&amp;lg_txt=F&amp;numac_search=2026001686" TargetMode="External"/><Relationship Id="rId12" Type="http://schemas.openxmlformats.org/officeDocument/2006/relationships/hyperlink" Target="https://www.ejustice.just.fgov.be/cgi/article.pl?language=fr&amp;sum_date=2026-03-31&amp;lg_txt=F&amp;numac_search=2026002230" TargetMode="External"/><Relationship Id="rId17" Type="http://schemas.openxmlformats.org/officeDocument/2006/relationships/hyperlink" Target="https://www.ejustice.just.fgov.be/cgi/article.pl?language=fr&amp;sum_date=2026-03-31&amp;lg_txt=F&amp;numac_search=2026002229" TargetMode="External"/><Relationship Id="rId25" Type="http://schemas.openxmlformats.org/officeDocument/2006/relationships/hyperlink" Target="https://www.ejustice.just.fgov.be/cgi/article.pl?language=fr&amp;sum_date=2026-03-24&amp;lg_txt=F&amp;numac_search=2026002121" TargetMode="External"/><Relationship Id="rId33" Type="http://schemas.openxmlformats.org/officeDocument/2006/relationships/hyperlink" Target="https://www.ejustice.just.fgov.be/cgi/article.pl?language=fr&amp;sum_date=2026-03-25&amp;lg_txt=F&amp;numac_search=2026002126" TargetMode="External"/><Relationship Id="rId38" Type="http://schemas.openxmlformats.org/officeDocument/2006/relationships/hyperlink" Target="https://www.ejustice.just.fgov.be/cgi/article.pl?language=fr&amp;sum_date=2026-03-09&amp;lg_txt=F&amp;numac_search=2026001444" TargetMode="External"/><Relationship Id="rId46" Type="http://schemas.openxmlformats.org/officeDocument/2006/relationships/hyperlink" Target="https://www.ejustice.just.fgov.be/cgi/article.pl?language=fr&amp;sum_date=2026-03-04&amp;lg_txt=F&amp;numac_search=2026001421" TargetMode="External"/><Relationship Id="rId59" Type="http://schemas.openxmlformats.org/officeDocument/2006/relationships/hyperlink" Target="https://www.ejustice.just.fgov.be/cgi/article.pl?language=fr&amp;sum_date=2026-03-09&amp;lg_txt=F&amp;numac_search=2026001441" TargetMode="External"/><Relationship Id="rId67" Type="http://schemas.openxmlformats.org/officeDocument/2006/relationships/hyperlink" Target="https://www.ejustice.just.fgov.be/cgi/article.pl?language=fr&amp;sum_date=2026-03-23&amp;lg_txt=F&amp;numac_search=2026002120" TargetMode="External"/><Relationship Id="rId20" Type="http://schemas.openxmlformats.org/officeDocument/2006/relationships/hyperlink" Target="https://www.ejustice.just.fgov.be/cgi/article.pl?language=fr&amp;sum_date=2026-03-30&amp;lg_txt=F&amp;numac_search=2026002208" TargetMode="External"/><Relationship Id="rId41" Type="http://schemas.openxmlformats.org/officeDocument/2006/relationships/hyperlink" Target="https://www.ejustice.just.fgov.be/cgi/article.pl?language=fr&amp;sum_date=2026-04-01&amp;lg_txt=F&amp;numac_search=2026002304" TargetMode="External"/><Relationship Id="rId54" Type="http://schemas.openxmlformats.org/officeDocument/2006/relationships/hyperlink" Target="https://www.ejustice.just.fgov.be/cgi/article.pl?language=fr&amp;sum_date=2026-04-01&amp;lg_txt=F&amp;numac_search=2026002303" TargetMode="External"/><Relationship Id="rId62" Type="http://schemas.openxmlformats.org/officeDocument/2006/relationships/hyperlink" Target="https://www.ejustice.just.fgov.be/cgi/article.pl?language=fr&amp;sum_date=2026-04-02&amp;lg_txt=F&amp;numac_search=2026002334" TargetMode="External"/><Relationship Id="rId70" Type="http://schemas.openxmlformats.org/officeDocument/2006/relationships/hyperlink" Target="https://www.ejustice.just.fgov.be/cgi/article.pl?language=fr&amp;sum_date=2026-04-01&amp;lg_txt=F&amp;numac_search=2026002308" TargetMode="External"/><Relationship Id="rId75" Type="http://schemas.openxmlformats.org/officeDocument/2006/relationships/hyperlink" Target="https://www.ejustice.just.fgov.be/cgi/article.pl?language=fr&amp;sum_date=2026-03-12&amp;lg_txt=F&amp;numac_search=2026001570" TargetMode="External"/><Relationship Id="rId83" Type="http://schemas.openxmlformats.org/officeDocument/2006/relationships/hyperlink" Target="https://www.ejustice.just.fgov.be/cgi/article.pl?language=fr&amp;sum_date=2026-03-27&amp;lg_txt=F&amp;numac_search=2026002179" TargetMode="External"/><Relationship Id="rId88" Type="http://schemas.openxmlformats.org/officeDocument/2006/relationships/hyperlink" Target="https://www.ejustice.just.fgov.be/cgi/article.pl?language=fr&amp;sum_date=2026-03-11&amp;lg_txt=F&amp;numac_search=2026001571" TargetMode="External"/><Relationship Id="rId91" Type="http://schemas.openxmlformats.org/officeDocument/2006/relationships/hyperlink" Target="https://www.ejustice.just.fgov.be/cgi/article.pl?language=fr&amp;sum_date=2026-03-25&amp;lg_txt=F&amp;numac_search=2026002130" TargetMode="External"/><Relationship Id="rId1" Type="http://schemas.openxmlformats.org/officeDocument/2006/relationships/hyperlink" Target="https://www.ejustice.just.fgov.be/cgi/article.pl?language=fr&amp;sum_date=2026-03-26&amp;lg_txt=F&amp;numac_search=2026002114" TargetMode="External"/><Relationship Id="rId6" Type="http://schemas.openxmlformats.org/officeDocument/2006/relationships/hyperlink" Target="https://www.ejustice.just.fgov.be/cgi/article.pl?language=fr&amp;sum_date=2026-03-10&amp;lg_txt=F&amp;numac_search=2026001557" TargetMode="External"/><Relationship Id="rId15" Type="http://schemas.openxmlformats.org/officeDocument/2006/relationships/hyperlink" Target="https://www.ejustice.just.fgov.be/cgi/article.pl?language=fr&amp;sum_date=2026-03-05&amp;lg_txt=F&amp;numac_search=2026001426" TargetMode="External"/><Relationship Id="rId23" Type="http://schemas.openxmlformats.org/officeDocument/2006/relationships/hyperlink" Target="https://www.ejustice.just.fgov.be/cgi/article.pl?language=fr&amp;sum_date=2026-03-02&amp;lg_txt=F&amp;numac_search=2026001393" TargetMode="External"/><Relationship Id="rId28" Type="http://schemas.openxmlformats.org/officeDocument/2006/relationships/hyperlink" Target="https://www.ejustice.just.fgov.be/cgi/article.pl?language=fr&amp;sum_date=2026-04-02&amp;lg_txt=F&amp;numac_search=2026002330" TargetMode="External"/><Relationship Id="rId36" Type="http://schemas.openxmlformats.org/officeDocument/2006/relationships/hyperlink" Target="https://www.ejustice.just.fgov.be/cgi/article.pl?language=fr&amp;sum_date=2026-04-07&amp;lg_txt=F&amp;numac_search=2026002397" TargetMode="External"/><Relationship Id="rId49" Type="http://schemas.openxmlformats.org/officeDocument/2006/relationships/hyperlink" Target="https://www.ejustice.just.fgov.be/cgi/article.pl?language=fr&amp;sum_date=2026-03-16&amp;lg_txt=F&amp;numac_search=2026001675" TargetMode="External"/><Relationship Id="rId57" Type="http://schemas.openxmlformats.org/officeDocument/2006/relationships/hyperlink" Target="https://www.ejustice.just.fgov.be/cgi/article.pl?language=fr&amp;sum_date=2026-03-06&amp;lg_txt=F&amp;numac_search=2026001437" TargetMode="External"/><Relationship Id="rId10" Type="http://schemas.openxmlformats.org/officeDocument/2006/relationships/hyperlink" Target="https://www.ejustice.just.fgov.be/cgi/article.pl?language=fr&amp;sum_date=2026-04-02&amp;lg_txt=F&amp;numac_search=2026002331" TargetMode="External"/><Relationship Id="rId31" Type="http://schemas.openxmlformats.org/officeDocument/2006/relationships/hyperlink" Target="https://www.ejustice.just.fgov.be/cgi/article.pl?language=fr&amp;sum_date=2026-03-04&amp;lg_txt=F&amp;numac_search=2026001411" TargetMode="External"/><Relationship Id="rId44" Type="http://schemas.openxmlformats.org/officeDocument/2006/relationships/hyperlink" Target="https://www.ejustice.just.fgov.be/cgi/article.pl?language=fr&amp;sum_date=2026-03-02&amp;lg_txt=F&amp;numac_search=2026001399" TargetMode="External"/><Relationship Id="rId52" Type="http://schemas.openxmlformats.org/officeDocument/2006/relationships/hyperlink" Target="https://www.ejustice.just.fgov.be/cgi/article.pl?language=fr&amp;sum_date=2026-02-24&amp;lg_txt=F&amp;numac_search=2026001301" TargetMode="External"/><Relationship Id="rId60" Type="http://schemas.openxmlformats.org/officeDocument/2006/relationships/hyperlink" Target="https://www.ejustice.just.fgov.be/cgi/article.pl?language=fr&amp;sum_date=2026-03-16&amp;lg_txt=F&amp;numac_search=2026001676" TargetMode="External"/><Relationship Id="rId65" Type="http://schemas.openxmlformats.org/officeDocument/2006/relationships/hyperlink" Target="https://www.ejustice.just.fgov.be/cgi/article.pl?language=fr&amp;sum_date=2026-03-06&amp;lg_txt=F&amp;numac_search=2026001438" TargetMode="External"/><Relationship Id="rId73" Type="http://schemas.openxmlformats.org/officeDocument/2006/relationships/hyperlink" Target="https://www.ejustice.just.fgov.be/cgi/article.pl?language=fr&amp;sum_date=2026-03-16&amp;lg_txt=F&amp;numac_search=2026001678" TargetMode="External"/><Relationship Id="rId78" Type="http://schemas.openxmlformats.org/officeDocument/2006/relationships/hyperlink" Target="https://www.ejustice.just.fgov.be/cgi/article.pl?language=fr&amp;sum_date=2026-03-25&amp;lg_txt=F&amp;numac_search=2026002129" TargetMode="External"/><Relationship Id="rId81" Type="http://schemas.openxmlformats.org/officeDocument/2006/relationships/hyperlink" Target="https://www.ejustice.just.fgov.be/cgi/article.pl?language=fr&amp;sum_date=2026-03-16&amp;lg_txt=F&amp;numac_search=2026001691" TargetMode="External"/><Relationship Id="rId86" Type="http://schemas.openxmlformats.org/officeDocument/2006/relationships/hyperlink" Target="https://www.ejustice.just.fgov.be/cgi/article.pl?language=fr&amp;sum_date=2026-02-26&amp;lg_txt=F&amp;numac_search=2026001323" TargetMode="External"/><Relationship Id="rId94" Type="http://schemas.openxmlformats.org/officeDocument/2006/relationships/hyperlink" Target="https://www.ejustice.just.fgov.be/cgi/article.pl?language=fr&amp;sum_date=2026-03-16&amp;lg_txt=F&amp;numac_search=2026001670" TargetMode="External"/><Relationship Id="rId4" Type="http://schemas.openxmlformats.org/officeDocument/2006/relationships/hyperlink" Target="https://www.ejustice.just.fgov.be/cgi/article.pl?language=fr&amp;sum_date=2026-03-04&amp;lg_txt=F&amp;numac_search=2026001423" TargetMode="External"/><Relationship Id="rId9" Type="http://schemas.openxmlformats.org/officeDocument/2006/relationships/hyperlink" Target="https://www.ejustice.just.fgov.be/cgi/article.pl?language=fr&amp;sum_date=2026-03-23&amp;lg_txt=F&amp;numac_search=2026002119" TargetMode="External"/><Relationship Id="rId13" Type="http://schemas.openxmlformats.org/officeDocument/2006/relationships/hyperlink" Target="https://www.ejustice.just.fgov.be/cgi/article.pl?language=fr&amp;sum_date=2026-03-30&amp;lg_txt=F&amp;numac_search=2026002206" TargetMode="External"/><Relationship Id="rId18" Type="http://schemas.openxmlformats.org/officeDocument/2006/relationships/hyperlink" Target="https://www.ejustice.just.fgov.be/cgi/article.pl?language=fr&amp;sum_date=2026-02-27&amp;lg_txt=F&amp;numac_search=2026001384" TargetMode="External"/><Relationship Id="rId39" Type="http://schemas.openxmlformats.org/officeDocument/2006/relationships/hyperlink" Target="https://www.ejustice.just.fgov.be/cgi/article.pl?language=fr&amp;sum_date=2026-03-27&amp;lg_txt=F&amp;numac_search=2026002181" TargetMode="External"/><Relationship Id="rId34" Type="http://schemas.openxmlformats.org/officeDocument/2006/relationships/hyperlink" Target="https://www.ejustice.just.fgov.be/cgi/article.pl?language=fr&amp;sum_date=2026-03-23&amp;lg_txt=F&amp;numac_search=2026002118" TargetMode="External"/><Relationship Id="rId50" Type="http://schemas.openxmlformats.org/officeDocument/2006/relationships/hyperlink" Target="https://www.ejustice.just.fgov.be/cgi/article.pl?language=fr&amp;sum_date=2026-04-08&amp;lg_txt=F&amp;numac_search=2026002399" TargetMode="External"/><Relationship Id="rId55" Type="http://schemas.openxmlformats.org/officeDocument/2006/relationships/hyperlink" Target="https://www.ejustice.just.fgov.be/cgi/article.pl?language=fr&amp;sum_date=2026-03-09&amp;lg_txt=F&amp;numac_search=2026001441" TargetMode="External"/><Relationship Id="rId76" Type="http://schemas.openxmlformats.org/officeDocument/2006/relationships/hyperlink" Target="https://www.ejustice.just.fgov.be/cgi/article.pl?language=fr&amp;sum_date=2026-03-24&amp;lg_txt=F&amp;numac_search=2026002122" TargetMode="External"/><Relationship Id="rId7" Type="http://schemas.openxmlformats.org/officeDocument/2006/relationships/hyperlink" Target="https://www.ejustice.just.fgov.be/cgi/article.pl?language=fr&amp;sum_date=2026-03-10&amp;lg_txt=F&amp;numac_search=2026001558" TargetMode="External"/><Relationship Id="rId71" Type="http://schemas.openxmlformats.org/officeDocument/2006/relationships/hyperlink" Target="https://www.ejustice.just.fgov.be/cgi/article.pl?language=fr&amp;sum_date=2026-03-05&amp;lg_txt=F&amp;numac_search=2026001435" TargetMode="External"/><Relationship Id="rId92" Type="http://schemas.openxmlformats.org/officeDocument/2006/relationships/hyperlink" Target="https://www.ejustice.just.fgov.be/cgi/article.pl?language=fr&amp;sum_date=2026-04-02&amp;lg_txt=F&amp;numac_search=2026002332" TargetMode="External"/><Relationship Id="rId2" Type="http://schemas.openxmlformats.org/officeDocument/2006/relationships/hyperlink" Target="https://www.ejustice.just.fgov.be/cgi/article.pl?language=fr&amp;sum_date=2026-03-10&amp;lg_txt=F&amp;numac_search=2026001556" TargetMode="External"/><Relationship Id="rId29" Type="http://schemas.openxmlformats.org/officeDocument/2006/relationships/hyperlink" Target="https://www.ejustice.just.fgov.be/cgi/article.pl?language=fr&amp;sum_date=2026-03-24&amp;lg_txt=F&amp;numac_search=2026002124" TargetMode="External"/><Relationship Id="rId24" Type="http://schemas.openxmlformats.org/officeDocument/2006/relationships/hyperlink" Target="https://www.ejustice.just.fgov.be/cgi/article.pl?language=fr&amp;sum_date=2026-03-02&amp;lg_txt=F&amp;numac_search=2026001390" TargetMode="External"/><Relationship Id="rId40" Type="http://schemas.openxmlformats.org/officeDocument/2006/relationships/hyperlink" Target="https://www.ejustice.just.fgov.be/cgi/article.pl?language=fr&amp;sum_date=2026-04-02&amp;lg_txt=F&amp;numac_search=2026002333" TargetMode="External"/><Relationship Id="rId45" Type="http://schemas.openxmlformats.org/officeDocument/2006/relationships/hyperlink" Target="https://www.ejustice.just.fgov.be/cgi/article.pl?language=fr&amp;sum_date=2026-03-04&amp;lg_txt=F&amp;numac_search=2026001414" TargetMode="External"/><Relationship Id="rId66" Type="http://schemas.openxmlformats.org/officeDocument/2006/relationships/hyperlink" Target="https://www.ejustice.just.fgov.be/cgi/article.pl?language=fr&amp;sum_date=2026-03-11&amp;lg_txt=F&amp;numac_search=2026001562" TargetMode="External"/><Relationship Id="rId87" Type="http://schemas.openxmlformats.org/officeDocument/2006/relationships/hyperlink" Target="https://www.ejustice.just.fgov.be/cgi/article.pl?language=fr&amp;sum_date=2026-03-06&amp;lg_txt=F&amp;numac_search=2026001436" TargetMode="External"/><Relationship Id="rId61" Type="http://schemas.openxmlformats.org/officeDocument/2006/relationships/hyperlink" Target="https://www.ejustice.just.fgov.be/cgi/article.pl?language=fr&amp;sum_date=2026-03-09&amp;lg_txt=F&amp;numac_search=2026001439" TargetMode="External"/><Relationship Id="rId82" Type="http://schemas.openxmlformats.org/officeDocument/2006/relationships/hyperlink" Target="https://www.ejustice.just.fgov.be/cgi/article.pl?language=fr&amp;sum_date=2026-03-04&amp;lg_txt=F&amp;numac_search=2026001416" TargetMode="External"/><Relationship Id="rId19" Type="http://schemas.openxmlformats.org/officeDocument/2006/relationships/hyperlink" Target="https://www.ejustice.just.fgov.be/cgi/article.pl?language=fr&amp;sum_date=2026-03-30&amp;lg_txt=F&amp;numac_search=2026002207" TargetMode="External"/><Relationship Id="rId14" Type="http://schemas.openxmlformats.org/officeDocument/2006/relationships/hyperlink" Target="https://www.ejustice.just.fgov.be/cgi/article.pl?language=fr&amp;sum_date=2026-04-03&amp;lg_txt=F&amp;numac_search=2026002376" TargetMode="External"/><Relationship Id="rId30" Type="http://schemas.openxmlformats.org/officeDocument/2006/relationships/hyperlink" Target="https://www.ejustice.just.fgov.be/cgi/article.pl?language=fr&amp;sum_date=2026-03-12&amp;lg_txt=F&amp;numac_search=2026001565" TargetMode="External"/><Relationship Id="rId35" Type="http://schemas.openxmlformats.org/officeDocument/2006/relationships/hyperlink" Target="https://www.ejustice.just.fgov.be/cgi/article.pl?language=fr&amp;sum_date=2026-03-03&amp;lg_txt=F&amp;numac_search=2026001401" TargetMode="External"/><Relationship Id="rId56" Type="http://schemas.openxmlformats.org/officeDocument/2006/relationships/hyperlink" Target="https://www.ejustice.just.fgov.be/cgi/article.pl?language=fr&amp;sum_date=2026-03-09&amp;lg_txt=F&amp;numac_search=2026001443" TargetMode="External"/><Relationship Id="rId77" Type="http://schemas.openxmlformats.org/officeDocument/2006/relationships/hyperlink" Target="https://www.ejustice.just.fgov.be/cgi/article.pl?language=fr&amp;sum_date=2026-03-04&amp;lg_txt=F&amp;numac_search=2026001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topLeftCell="A66" workbookViewId="0">
      <selection activeCell="D96" sqref="D96:E96"/>
    </sheetView>
  </sheetViews>
  <sheetFormatPr baseColWidth="10" defaultColWidth="8.88671875" defaultRowHeight="14.4" x14ac:dyDescent="0.3"/>
  <cols>
    <col min="1" max="1" width="42.109375" style="5" bestFit="1" customWidth="1"/>
    <col min="2" max="2" width="44.5546875" style="5" bestFit="1" customWidth="1"/>
    <col min="3" max="3" width="32.33203125" bestFit="1" customWidth="1"/>
    <col min="4" max="4" width="19.88671875" customWidth="1"/>
    <col min="5" max="5" width="21.33203125" customWidth="1"/>
    <col min="6" max="6" width="26.88671875" customWidth="1"/>
    <col min="7" max="7" width="25.44140625" customWidth="1"/>
    <col min="8" max="8" width="15.6640625" customWidth="1"/>
    <col min="9" max="9" width="20.33203125" customWidth="1"/>
    <col min="10" max="10" width="108.33203125" bestFit="1" customWidth="1"/>
  </cols>
  <sheetData>
    <row r="1" spans="1:10" ht="28.8" x14ac:dyDescent="0.3">
      <c r="A1" s="4" t="s">
        <v>0</v>
      </c>
      <c r="B1" s="4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225</v>
      </c>
      <c r="H1" s="4" t="s">
        <v>6</v>
      </c>
      <c r="I1" s="4" t="s">
        <v>7</v>
      </c>
      <c r="J1" s="1" t="s">
        <v>8</v>
      </c>
    </row>
    <row r="2" spans="1:10" x14ac:dyDescent="0.3">
      <c r="A2" s="5" t="s">
        <v>9</v>
      </c>
      <c r="B2" s="5" t="s">
        <v>17</v>
      </c>
      <c r="C2" t="s">
        <v>224</v>
      </c>
      <c r="E2">
        <v>17.902799999999999</v>
      </c>
      <c r="G2">
        <v>21.9374</v>
      </c>
      <c r="H2">
        <f>SUM(D2:G2)</f>
        <v>39.840199999999996</v>
      </c>
      <c r="I2" s="3">
        <v>46107</v>
      </c>
      <c r="J2" s="2" t="s">
        <v>10</v>
      </c>
    </row>
    <row r="3" spans="1:10" x14ac:dyDescent="0.3">
      <c r="A3" s="5" t="s">
        <v>11</v>
      </c>
      <c r="B3" s="5" t="s">
        <v>12</v>
      </c>
      <c r="C3" t="s">
        <v>13</v>
      </c>
      <c r="D3">
        <v>4.1740000000000004</v>
      </c>
      <c r="H3">
        <f t="shared" ref="H3:H66" si="0">SUM(D3:G3)</f>
        <v>4.1740000000000004</v>
      </c>
      <c r="I3" s="3">
        <v>46091</v>
      </c>
      <c r="J3" s="2" t="s">
        <v>14</v>
      </c>
    </row>
    <row r="4" spans="1:10" ht="28.8" x14ac:dyDescent="0.3">
      <c r="A4" s="5" t="s">
        <v>226</v>
      </c>
      <c r="B4" s="5" t="s">
        <v>231</v>
      </c>
      <c r="C4" t="s">
        <v>92</v>
      </c>
      <c r="D4">
        <v>10.3704</v>
      </c>
      <c r="H4">
        <f t="shared" si="0"/>
        <v>10.3704</v>
      </c>
      <c r="I4" s="3">
        <v>46097</v>
      </c>
      <c r="J4" s="2" t="s">
        <v>15</v>
      </c>
    </row>
    <row r="5" spans="1:10" x14ac:dyDescent="0.3">
      <c r="A5" s="5" t="s">
        <v>16</v>
      </c>
      <c r="B5" s="5" t="s">
        <v>17</v>
      </c>
      <c r="C5" t="s">
        <v>18</v>
      </c>
      <c r="D5">
        <v>1.0676000000000001</v>
      </c>
      <c r="H5">
        <f t="shared" si="0"/>
        <v>1.0676000000000001</v>
      </c>
      <c r="I5" s="3">
        <v>46085</v>
      </c>
      <c r="J5" s="2" t="s">
        <v>19</v>
      </c>
    </row>
    <row r="6" spans="1:10" x14ac:dyDescent="0.3">
      <c r="A6" s="5" t="s">
        <v>229</v>
      </c>
      <c r="B6" s="5" t="s">
        <v>228</v>
      </c>
      <c r="C6" t="s">
        <v>227</v>
      </c>
      <c r="D6">
        <v>0.41360000000000002</v>
      </c>
      <c r="H6">
        <f t="shared" si="0"/>
        <v>0.41360000000000002</v>
      </c>
      <c r="I6" s="3">
        <v>46113</v>
      </c>
      <c r="J6" s="2" t="s">
        <v>20</v>
      </c>
    </row>
    <row r="7" spans="1:10" x14ac:dyDescent="0.3">
      <c r="A7" s="5" t="s">
        <v>21</v>
      </c>
      <c r="B7" s="5" t="s">
        <v>12</v>
      </c>
      <c r="C7" t="s">
        <v>22</v>
      </c>
      <c r="D7">
        <v>1.9733000000000001</v>
      </c>
      <c r="H7">
        <f t="shared" si="0"/>
        <v>1.9733000000000001</v>
      </c>
      <c r="I7" s="3">
        <v>46091</v>
      </c>
      <c r="J7" s="2" t="s">
        <v>23</v>
      </c>
    </row>
    <row r="8" spans="1:10" x14ac:dyDescent="0.3">
      <c r="A8" s="5" t="s">
        <v>24</v>
      </c>
      <c r="B8" s="5" t="s">
        <v>12</v>
      </c>
      <c r="C8" t="s">
        <v>13</v>
      </c>
      <c r="D8">
        <v>1.6501999999999999</v>
      </c>
      <c r="H8">
        <f t="shared" si="0"/>
        <v>1.6501999999999999</v>
      </c>
      <c r="I8" s="3">
        <v>46091</v>
      </c>
      <c r="J8" s="2" t="s">
        <v>25</v>
      </c>
    </row>
    <row r="9" spans="1:10" x14ac:dyDescent="0.3">
      <c r="A9" s="5" t="s">
        <v>26</v>
      </c>
      <c r="B9" s="5" t="s">
        <v>230</v>
      </c>
      <c r="C9" t="s">
        <v>27</v>
      </c>
      <c r="D9">
        <v>3.9156</v>
      </c>
      <c r="H9">
        <f t="shared" si="0"/>
        <v>3.9156</v>
      </c>
      <c r="I9" s="3">
        <v>46086</v>
      </c>
      <c r="J9" s="2" t="s">
        <v>28</v>
      </c>
    </row>
    <row r="10" spans="1:10" ht="28.8" x14ac:dyDescent="0.3">
      <c r="A10" s="5" t="s">
        <v>29</v>
      </c>
      <c r="B10" s="5" t="s">
        <v>232</v>
      </c>
      <c r="C10" t="s">
        <v>30</v>
      </c>
      <c r="D10">
        <v>57.340400000000002</v>
      </c>
      <c r="H10">
        <f t="shared" si="0"/>
        <v>57.340400000000002</v>
      </c>
      <c r="I10" s="3">
        <v>46104</v>
      </c>
      <c r="J10" s="2" t="s">
        <v>31</v>
      </c>
    </row>
    <row r="11" spans="1:10" x14ac:dyDescent="0.3">
      <c r="A11" s="5" t="s">
        <v>233</v>
      </c>
      <c r="B11" s="5" t="s">
        <v>228</v>
      </c>
      <c r="C11" t="s">
        <v>32</v>
      </c>
      <c r="D11">
        <v>4.8277999999999999</v>
      </c>
      <c r="H11">
        <f t="shared" si="0"/>
        <v>4.8277999999999999</v>
      </c>
      <c r="I11" s="3">
        <v>46114</v>
      </c>
      <c r="J11" s="2" t="s">
        <v>33</v>
      </c>
    </row>
    <row r="12" spans="1:10" x14ac:dyDescent="0.3">
      <c r="A12" s="5" t="s">
        <v>34</v>
      </c>
      <c r="B12" s="5" t="s">
        <v>35</v>
      </c>
      <c r="C12" t="s">
        <v>36</v>
      </c>
      <c r="D12">
        <v>30.887</v>
      </c>
      <c r="H12">
        <f t="shared" si="0"/>
        <v>30.887</v>
      </c>
      <c r="I12" s="3">
        <v>46097</v>
      </c>
      <c r="J12" s="2" t="s">
        <v>37</v>
      </c>
    </row>
    <row r="13" spans="1:10" ht="28.8" x14ac:dyDescent="0.3">
      <c r="A13" s="5" t="s">
        <v>236</v>
      </c>
      <c r="B13" s="5" t="s">
        <v>234</v>
      </c>
      <c r="C13" t="s">
        <v>38</v>
      </c>
      <c r="D13">
        <v>64.224500000000006</v>
      </c>
      <c r="H13">
        <f t="shared" si="0"/>
        <v>64.224500000000006</v>
      </c>
      <c r="I13" s="3">
        <v>46112</v>
      </c>
      <c r="J13" s="2" t="s">
        <v>39</v>
      </c>
    </row>
    <row r="14" spans="1:10" ht="28.8" x14ac:dyDescent="0.3">
      <c r="A14" s="5" t="s">
        <v>40</v>
      </c>
      <c r="B14" s="5" t="s">
        <v>235</v>
      </c>
      <c r="C14" t="s">
        <v>41</v>
      </c>
      <c r="D14">
        <v>6.3124000000000002</v>
      </c>
      <c r="H14">
        <f t="shared" si="0"/>
        <v>6.3124000000000002</v>
      </c>
      <c r="I14" s="3">
        <v>46111</v>
      </c>
      <c r="J14" s="2" t="s">
        <v>42</v>
      </c>
    </row>
    <row r="15" spans="1:10" x14ac:dyDescent="0.3">
      <c r="A15" s="5" t="s">
        <v>43</v>
      </c>
      <c r="B15" s="5" t="s">
        <v>35</v>
      </c>
      <c r="C15" t="s">
        <v>44</v>
      </c>
      <c r="D15">
        <v>1.8347</v>
      </c>
      <c r="H15">
        <f t="shared" si="0"/>
        <v>1.8347</v>
      </c>
      <c r="I15" s="3">
        <v>46077</v>
      </c>
      <c r="J15" s="2" t="s">
        <v>45</v>
      </c>
    </row>
    <row r="16" spans="1:10" x14ac:dyDescent="0.3">
      <c r="A16" s="5" t="s">
        <v>46</v>
      </c>
      <c r="B16" s="5" t="s">
        <v>17</v>
      </c>
      <c r="C16" t="s">
        <v>237</v>
      </c>
      <c r="E16">
        <v>7.9002999999999997</v>
      </c>
      <c r="G16">
        <v>1.2568999999999999</v>
      </c>
      <c r="H16">
        <f t="shared" si="0"/>
        <v>9.1571999999999996</v>
      </c>
      <c r="I16" s="3">
        <v>46115</v>
      </c>
      <c r="J16" s="2" t="s">
        <v>47</v>
      </c>
    </row>
    <row r="17" spans="1:10" x14ac:dyDescent="0.3">
      <c r="A17" s="5" t="s">
        <v>48</v>
      </c>
      <c r="B17" s="5" t="s">
        <v>17</v>
      </c>
      <c r="C17" t="s">
        <v>27</v>
      </c>
      <c r="D17">
        <v>19.558900000000001</v>
      </c>
      <c r="H17">
        <f t="shared" si="0"/>
        <v>19.558900000000001</v>
      </c>
      <c r="I17" s="3">
        <v>46108</v>
      </c>
      <c r="J17" s="2" t="s">
        <v>49</v>
      </c>
    </row>
    <row r="18" spans="1:10" x14ac:dyDescent="0.3">
      <c r="A18" s="5" t="s">
        <v>50</v>
      </c>
      <c r="B18" s="5" t="s">
        <v>230</v>
      </c>
      <c r="C18" t="s">
        <v>27</v>
      </c>
      <c r="D18">
        <v>13.7851</v>
      </c>
      <c r="H18">
        <f t="shared" si="0"/>
        <v>13.7851</v>
      </c>
      <c r="I18" s="3">
        <v>46113</v>
      </c>
      <c r="J18" s="2" t="s">
        <v>51</v>
      </c>
    </row>
    <row r="19" spans="1:10" x14ac:dyDescent="0.3">
      <c r="A19" s="5" t="s">
        <v>238</v>
      </c>
      <c r="B19" s="5" t="s">
        <v>17</v>
      </c>
      <c r="C19" t="s">
        <v>52</v>
      </c>
      <c r="D19">
        <v>0.38879999999999998</v>
      </c>
      <c r="H19">
        <f t="shared" si="0"/>
        <v>0.38879999999999998</v>
      </c>
      <c r="I19" s="3">
        <v>46090</v>
      </c>
      <c r="J19" s="2" t="s">
        <v>53</v>
      </c>
    </row>
    <row r="20" spans="1:10" ht="28.8" x14ac:dyDescent="0.3">
      <c r="A20" s="5" t="s">
        <v>54</v>
      </c>
      <c r="B20" s="5" t="s">
        <v>239</v>
      </c>
      <c r="C20" t="s">
        <v>240</v>
      </c>
      <c r="D20">
        <v>20.297799999999999</v>
      </c>
      <c r="H20">
        <f t="shared" si="0"/>
        <v>20.297799999999999</v>
      </c>
      <c r="I20" s="3">
        <v>46086</v>
      </c>
      <c r="J20" s="2" t="s">
        <v>55</v>
      </c>
    </row>
    <row r="21" spans="1:10" x14ac:dyDescent="0.3">
      <c r="A21" s="5" t="s">
        <v>56</v>
      </c>
      <c r="B21" s="5" t="s">
        <v>17</v>
      </c>
      <c r="C21" t="s">
        <v>241</v>
      </c>
      <c r="E21">
        <v>8.2739999999999991</v>
      </c>
      <c r="F21">
        <v>52.395899999999997</v>
      </c>
      <c r="H21">
        <f t="shared" si="0"/>
        <v>60.669899999999998</v>
      </c>
      <c r="I21" s="3">
        <v>46115</v>
      </c>
      <c r="J21" s="2" t="s">
        <v>57</v>
      </c>
    </row>
    <row r="22" spans="1:10" x14ac:dyDescent="0.3">
      <c r="A22" s="5" t="s">
        <v>58</v>
      </c>
      <c r="B22" s="5" t="s">
        <v>17</v>
      </c>
      <c r="C22" t="s">
        <v>59</v>
      </c>
      <c r="D22">
        <v>3.2039</v>
      </c>
      <c r="H22">
        <f t="shared" si="0"/>
        <v>3.2039</v>
      </c>
      <c r="I22" s="3">
        <v>46090</v>
      </c>
      <c r="J22" s="2" t="s">
        <v>60</v>
      </c>
    </row>
    <row r="23" spans="1:10" x14ac:dyDescent="0.3">
      <c r="A23" s="5" t="s">
        <v>61</v>
      </c>
      <c r="B23" s="5" t="s">
        <v>35</v>
      </c>
      <c r="C23" t="s">
        <v>62</v>
      </c>
      <c r="E23">
        <v>13.196999999999999</v>
      </c>
      <c r="F23">
        <v>24.854600000000001</v>
      </c>
      <c r="G23">
        <v>9.7622999999999998</v>
      </c>
      <c r="H23">
        <f t="shared" si="0"/>
        <v>47.813900000000004</v>
      </c>
      <c r="I23" s="3">
        <v>46087</v>
      </c>
      <c r="J23" s="2" t="s">
        <v>63</v>
      </c>
    </row>
    <row r="24" spans="1:10" x14ac:dyDescent="0.3">
      <c r="A24" s="5" t="s">
        <v>64</v>
      </c>
      <c r="B24" s="5" t="s">
        <v>17</v>
      </c>
      <c r="C24" t="s">
        <v>65</v>
      </c>
      <c r="D24">
        <v>3.4157000000000002</v>
      </c>
      <c r="H24">
        <f t="shared" si="0"/>
        <v>3.4157000000000002</v>
      </c>
      <c r="I24" s="3">
        <v>46083</v>
      </c>
      <c r="J24" s="2" t="s">
        <v>66</v>
      </c>
    </row>
    <row r="25" spans="1:10" ht="28.8" x14ac:dyDescent="0.3">
      <c r="A25" s="5" t="s">
        <v>67</v>
      </c>
      <c r="B25" s="5" t="s">
        <v>239</v>
      </c>
      <c r="C25" t="s">
        <v>242</v>
      </c>
      <c r="E25">
        <v>0.9657</v>
      </c>
      <c r="F25">
        <v>12.0059</v>
      </c>
      <c r="H25">
        <f t="shared" si="0"/>
        <v>12.9716</v>
      </c>
      <c r="I25" s="3">
        <v>46112</v>
      </c>
      <c r="J25" s="2" t="s">
        <v>68</v>
      </c>
    </row>
    <row r="26" spans="1:10" x14ac:dyDescent="0.3">
      <c r="A26" s="5" t="s">
        <v>69</v>
      </c>
      <c r="B26" s="5" t="s">
        <v>17</v>
      </c>
      <c r="C26" t="s">
        <v>70</v>
      </c>
      <c r="D26">
        <v>7.8853999999999997</v>
      </c>
      <c r="H26">
        <f t="shared" si="0"/>
        <v>7.8853999999999997</v>
      </c>
      <c r="I26" s="3">
        <v>46090</v>
      </c>
      <c r="J26" s="2" t="s">
        <v>53</v>
      </c>
    </row>
    <row r="27" spans="1:10" x14ac:dyDescent="0.3">
      <c r="A27" s="5" t="s">
        <v>71</v>
      </c>
      <c r="B27" s="5" t="s">
        <v>72</v>
      </c>
      <c r="C27" t="s">
        <v>22</v>
      </c>
      <c r="D27">
        <v>6.0133999999999999</v>
      </c>
      <c r="H27">
        <f t="shared" si="0"/>
        <v>6.0133999999999999</v>
      </c>
      <c r="I27" s="3">
        <v>46097</v>
      </c>
      <c r="J27" s="2" t="s">
        <v>73</v>
      </c>
    </row>
    <row r="28" spans="1:10" x14ac:dyDescent="0.3">
      <c r="A28" s="5" t="s">
        <v>74</v>
      </c>
      <c r="B28" s="5" t="s">
        <v>72</v>
      </c>
      <c r="C28" t="s">
        <v>22</v>
      </c>
      <c r="E28">
        <v>19.439</v>
      </c>
      <c r="F28">
        <v>4.6216999999999997</v>
      </c>
      <c r="H28">
        <f t="shared" si="0"/>
        <v>24.060700000000001</v>
      </c>
      <c r="I28" s="3">
        <v>46090</v>
      </c>
      <c r="J28" s="2" t="s">
        <v>75</v>
      </c>
    </row>
    <row r="29" spans="1:10" x14ac:dyDescent="0.3">
      <c r="A29" s="5" t="s">
        <v>76</v>
      </c>
      <c r="B29" s="5" t="s">
        <v>17</v>
      </c>
      <c r="C29" t="s">
        <v>77</v>
      </c>
      <c r="D29">
        <v>5.9485000000000001</v>
      </c>
      <c r="H29">
        <f t="shared" si="0"/>
        <v>5.9485000000000001</v>
      </c>
      <c r="I29" s="3">
        <v>46114</v>
      </c>
      <c r="J29" s="2" t="s">
        <v>78</v>
      </c>
    </row>
    <row r="30" spans="1:10" x14ac:dyDescent="0.3">
      <c r="A30" s="5" t="s">
        <v>79</v>
      </c>
      <c r="B30" s="5" t="s">
        <v>12</v>
      </c>
      <c r="C30" t="s">
        <v>22</v>
      </c>
      <c r="E30">
        <v>0.18970000000000001</v>
      </c>
      <c r="F30">
        <v>6.4547000000000008</v>
      </c>
      <c r="H30">
        <f t="shared" si="0"/>
        <v>6.644400000000001</v>
      </c>
      <c r="I30" s="3">
        <v>46092</v>
      </c>
      <c r="J30" s="2" t="s">
        <v>80</v>
      </c>
    </row>
    <row r="31" spans="1:10" x14ac:dyDescent="0.3">
      <c r="A31" s="5" t="s">
        <v>81</v>
      </c>
      <c r="B31" s="5" t="s">
        <v>12</v>
      </c>
      <c r="C31" t="s">
        <v>82</v>
      </c>
      <c r="D31">
        <v>1.1242000000000001</v>
      </c>
      <c r="H31">
        <f t="shared" si="0"/>
        <v>1.1242000000000001</v>
      </c>
      <c r="I31" s="3">
        <v>46092</v>
      </c>
      <c r="J31" s="2" t="s">
        <v>83</v>
      </c>
    </row>
    <row r="32" spans="1:10" x14ac:dyDescent="0.3">
      <c r="A32" s="5" t="s">
        <v>84</v>
      </c>
      <c r="B32" s="5" t="s">
        <v>230</v>
      </c>
      <c r="C32" t="s">
        <v>59</v>
      </c>
      <c r="E32">
        <v>0.3826</v>
      </c>
      <c r="F32">
        <v>3.7216</v>
      </c>
      <c r="H32">
        <f t="shared" si="0"/>
        <v>4.1041999999999996</v>
      </c>
      <c r="I32" s="3">
        <v>46087</v>
      </c>
      <c r="J32" s="2" t="s">
        <v>85</v>
      </c>
    </row>
    <row r="33" spans="1:10" x14ac:dyDescent="0.3">
      <c r="A33" s="5" t="s">
        <v>243</v>
      </c>
      <c r="B33" s="5" t="s">
        <v>230</v>
      </c>
      <c r="C33" t="s">
        <v>244</v>
      </c>
      <c r="D33">
        <v>1.4327000000000001</v>
      </c>
      <c r="H33">
        <f t="shared" si="0"/>
        <v>1.4327000000000001</v>
      </c>
      <c r="I33" s="3">
        <v>46080</v>
      </c>
      <c r="J33" s="2" t="s">
        <v>86</v>
      </c>
    </row>
    <row r="34" spans="1:10" x14ac:dyDescent="0.3">
      <c r="A34" s="5" t="s">
        <v>245</v>
      </c>
      <c r="B34" s="5" t="s">
        <v>12</v>
      </c>
      <c r="C34" t="s">
        <v>82</v>
      </c>
      <c r="E34">
        <v>13.9337</v>
      </c>
      <c r="F34">
        <v>25.097899999999999</v>
      </c>
      <c r="H34">
        <f t="shared" si="0"/>
        <v>39.031599999999997</v>
      </c>
      <c r="I34" s="3">
        <v>46092</v>
      </c>
      <c r="J34" s="2" t="s">
        <v>87</v>
      </c>
    </row>
    <row r="35" spans="1:10" ht="28.8" x14ac:dyDescent="0.3">
      <c r="A35" s="5" t="s">
        <v>88</v>
      </c>
      <c r="B35" s="5" t="s">
        <v>246</v>
      </c>
      <c r="C35" t="s">
        <v>89</v>
      </c>
      <c r="D35">
        <v>37.491500000000002</v>
      </c>
      <c r="H35">
        <f t="shared" si="0"/>
        <v>37.491500000000002</v>
      </c>
      <c r="I35" s="3">
        <v>46104</v>
      </c>
      <c r="J35" s="2" t="s">
        <v>90</v>
      </c>
    </row>
    <row r="36" spans="1:10" ht="28.8" x14ac:dyDescent="0.3">
      <c r="A36" s="5" t="s">
        <v>91</v>
      </c>
      <c r="B36" s="5" t="s">
        <v>231</v>
      </c>
      <c r="C36" t="s">
        <v>92</v>
      </c>
      <c r="D36">
        <v>29.517199999999999</v>
      </c>
      <c r="H36">
        <f t="shared" si="0"/>
        <v>29.517199999999999</v>
      </c>
      <c r="I36" s="3">
        <v>46097</v>
      </c>
      <c r="J36" s="2" t="s">
        <v>93</v>
      </c>
    </row>
    <row r="37" spans="1:10" ht="28.8" x14ac:dyDescent="0.3">
      <c r="A37" s="5" t="s">
        <v>94</v>
      </c>
      <c r="B37" s="5" t="s">
        <v>247</v>
      </c>
      <c r="C37" t="s">
        <v>248</v>
      </c>
      <c r="E37">
        <v>5.6253000000000002</v>
      </c>
      <c r="F37">
        <v>4.3375000000000004</v>
      </c>
      <c r="H37">
        <f t="shared" si="0"/>
        <v>9.9628000000000014</v>
      </c>
      <c r="I37" s="3">
        <v>46111</v>
      </c>
      <c r="J37" s="2" t="s">
        <v>95</v>
      </c>
    </row>
    <row r="38" spans="1:10" x14ac:dyDescent="0.3">
      <c r="A38" s="5" t="s">
        <v>96</v>
      </c>
      <c r="B38" s="5" t="s">
        <v>35</v>
      </c>
      <c r="C38" t="s">
        <v>97</v>
      </c>
      <c r="D38">
        <v>5.1542000000000003</v>
      </c>
      <c r="H38">
        <f t="shared" si="0"/>
        <v>5.1542000000000003</v>
      </c>
      <c r="I38" s="3">
        <v>46080</v>
      </c>
      <c r="J38" s="2" t="s">
        <v>98</v>
      </c>
    </row>
    <row r="39" spans="1:10" ht="28.8" x14ac:dyDescent="0.3">
      <c r="A39" s="5" t="s">
        <v>99</v>
      </c>
      <c r="B39" s="5" t="s">
        <v>249</v>
      </c>
      <c r="C39" t="s">
        <v>250</v>
      </c>
      <c r="E39">
        <v>2.2326000000000001</v>
      </c>
      <c r="F39">
        <v>62.9099</v>
      </c>
      <c r="H39">
        <f t="shared" si="0"/>
        <v>65.142499999999998</v>
      </c>
      <c r="I39" s="3">
        <v>46111</v>
      </c>
      <c r="J39" s="2" t="s">
        <v>100</v>
      </c>
    </row>
    <row r="40" spans="1:10" x14ac:dyDescent="0.3">
      <c r="A40" s="5" t="s">
        <v>101</v>
      </c>
      <c r="B40" s="5" t="s">
        <v>35</v>
      </c>
      <c r="C40" t="s">
        <v>102</v>
      </c>
      <c r="E40">
        <v>0.35639999999999999</v>
      </c>
      <c r="F40">
        <v>26.967400000000001</v>
      </c>
      <c r="H40">
        <f t="shared" si="0"/>
        <v>27.323800000000002</v>
      </c>
      <c r="I40" s="3">
        <v>46080</v>
      </c>
      <c r="J40" s="2" t="s">
        <v>103</v>
      </c>
    </row>
    <row r="41" spans="1:10" ht="28.8" x14ac:dyDescent="0.3">
      <c r="A41" s="5" t="s">
        <v>252</v>
      </c>
      <c r="B41" s="5" t="s">
        <v>251</v>
      </c>
      <c r="C41" t="s">
        <v>104</v>
      </c>
      <c r="D41">
        <v>12.3895</v>
      </c>
      <c r="H41">
        <f t="shared" si="0"/>
        <v>12.3895</v>
      </c>
      <c r="I41" s="3">
        <v>46086</v>
      </c>
      <c r="J41" s="2" t="s">
        <v>105</v>
      </c>
    </row>
    <row r="42" spans="1:10" x14ac:dyDescent="0.3">
      <c r="A42" s="5" t="s">
        <v>253</v>
      </c>
      <c r="B42" s="5" t="s">
        <v>228</v>
      </c>
      <c r="C42" t="s">
        <v>106</v>
      </c>
      <c r="E42">
        <v>1.2553000000000001</v>
      </c>
      <c r="F42">
        <v>2.0078</v>
      </c>
      <c r="H42">
        <f t="shared" si="0"/>
        <v>3.2631000000000001</v>
      </c>
      <c r="I42" s="3">
        <v>46113</v>
      </c>
      <c r="J42" s="2" t="s">
        <v>107</v>
      </c>
    </row>
    <row r="43" spans="1:10" x14ac:dyDescent="0.3">
      <c r="A43" s="5" t="s">
        <v>254</v>
      </c>
      <c r="B43" s="5" t="s">
        <v>17</v>
      </c>
      <c r="C43" t="s">
        <v>255</v>
      </c>
      <c r="E43">
        <v>0.61480000000000001</v>
      </c>
      <c r="F43">
        <v>3.3052000000000001</v>
      </c>
      <c r="H43">
        <f t="shared" si="0"/>
        <v>3.92</v>
      </c>
      <c r="I43" s="3">
        <v>46083</v>
      </c>
      <c r="J43" s="2" t="s">
        <v>108</v>
      </c>
    </row>
    <row r="44" spans="1:10" x14ac:dyDescent="0.3">
      <c r="A44" s="5" t="s">
        <v>109</v>
      </c>
      <c r="B44" s="5" t="s">
        <v>230</v>
      </c>
      <c r="C44" t="s">
        <v>110</v>
      </c>
      <c r="D44">
        <v>3</v>
      </c>
      <c r="H44">
        <f t="shared" si="0"/>
        <v>3</v>
      </c>
      <c r="I44" s="3">
        <v>46086</v>
      </c>
      <c r="J44" s="2" t="s">
        <v>111</v>
      </c>
    </row>
    <row r="45" spans="1:10" x14ac:dyDescent="0.3">
      <c r="A45" s="5" t="s">
        <v>112</v>
      </c>
      <c r="B45" s="5" t="s">
        <v>230</v>
      </c>
      <c r="C45" t="s">
        <v>77</v>
      </c>
      <c r="D45">
        <v>0.76319999999999999</v>
      </c>
      <c r="H45">
        <f t="shared" si="0"/>
        <v>0.76319999999999999</v>
      </c>
      <c r="I45" s="3">
        <v>46085</v>
      </c>
      <c r="J45" s="2" t="s">
        <v>113</v>
      </c>
    </row>
    <row r="46" spans="1:10" x14ac:dyDescent="0.3">
      <c r="A46" s="5" t="s">
        <v>114</v>
      </c>
      <c r="B46" s="5" t="s">
        <v>17</v>
      </c>
      <c r="C46" t="s">
        <v>115</v>
      </c>
      <c r="E46">
        <v>6.3975</v>
      </c>
      <c r="G46">
        <v>5.6778000000000004</v>
      </c>
      <c r="H46">
        <f t="shared" si="0"/>
        <v>12.0753</v>
      </c>
      <c r="I46" s="3">
        <v>46083</v>
      </c>
      <c r="J46" s="2" t="s">
        <v>116</v>
      </c>
    </row>
    <row r="47" spans="1:10" ht="28.8" x14ac:dyDescent="0.3">
      <c r="A47" s="5" t="s">
        <v>117</v>
      </c>
      <c r="B47" s="5" t="s">
        <v>246</v>
      </c>
      <c r="C47" t="s">
        <v>118</v>
      </c>
      <c r="E47">
        <v>10.9993</v>
      </c>
      <c r="F47">
        <v>3.4895999999999998</v>
      </c>
      <c r="H47">
        <f t="shared" si="0"/>
        <v>14.488899999999999</v>
      </c>
      <c r="I47" s="3">
        <v>46105</v>
      </c>
      <c r="J47" s="2" t="s">
        <v>119</v>
      </c>
    </row>
    <row r="48" spans="1:10" x14ac:dyDescent="0.3">
      <c r="A48" s="5" t="s">
        <v>120</v>
      </c>
      <c r="B48" s="5" t="s">
        <v>121</v>
      </c>
      <c r="C48" t="s">
        <v>70</v>
      </c>
      <c r="E48">
        <v>5.4237000000000002</v>
      </c>
      <c r="F48">
        <v>9.7049000000000003</v>
      </c>
      <c r="H48">
        <f t="shared" si="0"/>
        <v>15.1286</v>
      </c>
      <c r="I48" s="3">
        <v>46097</v>
      </c>
      <c r="J48" s="2" t="s">
        <v>122</v>
      </c>
    </row>
    <row r="49" spans="1:10" ht="28.8" x14ac:dyDescent="0.3">
      <c r="A49" s="5" t="s">
        <v>123</v>
      </c>
      <c r="B49" s="5" t="s">
        <v>256</v>
      </c>
      <c r="C49" t="s">
        <v>257</v>
      </c>
      <c r="E49">
        <v>5.5061</v>
      </c>
      <c r="F49">
        <v>7.7291999999999996</v>
      </c>
      <c r="H49">
        <f t="shared" si="0"/>
        <v>13.235299999999999</v>
      </c>
      <c r="I49" s="3">
        <v>46112</v>
      </c>
      <c r="J49" s="2" t="s">
        <v>124</v>
      </c>
    </row>
    <row r="50" spans="1:10" x14ac:dyDescent="0.3">
      <c r="A50" s="5" t="s">
        <v>125</v>
      </c>
      <c r="B50" s="5" t="s">
        <v>228</v>
      </c>
      <c r="C50" t="s">
        <v>258</v>
      </c>
      <c r="E50">
        <v>0.18210000000000001</v>
      </c>
      <c r="G50">
        <v>8.9826999999999995</v>
      </c>
      <c r="H50">
        <f t="shared" si="0"/>
        <v>9.1647999999999996</v>
      </c>
      <c r="I50" s="3">
        <v>46120</v>
      </c>
      <c r="J50" s="2" t="s">
        <v>126</v>
      </c>
    </row>
    <row r="51" spans="1:10" x14ac:dyDescent="0.3">
      <c r="A51" s="5" t="s">
        <v>127</v>
      </c>
      <c r="B51" s="5" t="s">
        <v>228</v>
      </c>
      <c r="C51" t="s">
        <v>259</v>
      </c>
      <c r="D51">
        <v>1.6526000000000001</v>
      </c>
      <c r="H51">
        <f t="shared" si="0"/>
        <v>1.6526000000000001</v>
      </c>
      <c r="I51" s="3">
        <v>46114</v>
      </c>
      <c r="J51" s="2" t="s">
        <v>128</v>
      </c>
    </row>
    <row r="52" spans="1:10" x14ac:dyDescent="0.3">
      <c r="A52" s="5" t="s">
        <v>129</v>
      </c>
      <c r="B52" s="5" t="s">
        <v>17</v>
      </c>
      <c r="C52" t="s">
        <v>260</v>
      </c>
      <c r="D52">
        <v>3.7848999999999999</v>
      </c>
      <c r="H52">
        <f t="shared" si="0"/>
        <v>3.7848999999999999</v>
      </c>
      <c r="I52" s="3">
        <v>46105</v>
      </c>
      <c r="J52" s="2" t="s">
        <v>130</v>
      </c>
    </row>
    <row r="53" spans="1:10" x14ac:dyDescent="0.3">
      <c r="A53" s="5" t="s">
        <v>131</v>
      </c>
      <c r="B53" s="5" t="s">
        <v>12</v>
      </c>
      <c r="C53" t="s">
        <v>261</v>
      </c>
      <c r="E53">
        <v>1.9782</v>
      </c>
      <c r="F53">
        <v>3.7530000000000001</v>
      </c>
      <c r="H53">
        <f t="shared" si="0"/>
        <v>5.7312000000000003</v>
      </c>
      <c r="I53" s="3">
        <v>46093</v>
      </c>
      <c r="J53" s="2" t="s">
        <v>132</v>
      </c>
    </row>
    <row r="54" spans="1:10" x14ac:dyDescent="0.3">
      <c r="A54" s="5" t="s">
        <v>133</v>
      </c>
      <c r="B54" s="5" t="s">
        <v>230</v>
      </c>
      <c r="C54" t="s">
        <v>59</v>
      </c>
      <c r="F54">
        <v>0.28560000000000002</v>
      </c>
      <c r="H54">
        <f t="shared" si="0"/>
        <v>0.28560000000000002</v>
      </c>
      <c r="I54" s="3">
        <v>46085</v>
      </c>
      <c r="J54" s="2" t="s">
        <v>134</v>
      </c>
    </row>
    <row r="55" spans="1:10" x14ac:dyDescent="0.3">
      <c r="A55" s="5" t="s">
        <v>135</v>
      </c>
      <c r="B55" s="5" t="s">
        <v>35</v>
      </c>
      <c r="C55" t="s">
        <v>136</v>
      </c>
      <c r="D55">
        <v>2.2846000000000002</v>
      </c>
      <c r="H55">
        <f t="shared" si="0"/>
        <v>2.2846000000000002</v>
      </c>
      <c r="I55" s="3">
        <v>46077</v>
      </c>
      <c r="J55" s="2" t="s">
        <v>137</v>
      </c>
    </row>
    <row r="56" spans="1:10" x14ac:dyDescent="0.3">
      <c r="A56" s="5" t="s">
        <v>138</v>
      </c>
      <c r="B56" s="5" t="s">
        <v>12</v>
      </c>
      <c r="C56" t="s">
        <v>82</v>
      </c>
      <c r="D56">
        <v>14.4177</v>
      </c>
      <c r="H56">
        <f t="shared" si="0"/>
        <v>14.4177</v>
      </c>
      <c r="I56" s="3">
        <v>46093</v>
      </c>
      <c r="J56" s="2" t="s">
        <v>139</v>
      </c>
    </row>
    <row r="57" spans="1:10" x14ac:dyDescent="0.3">
      <c r="A57" s="5" t="s">
        <v>140</v>
      </c>
      <c r="B57" s="5" t="s">
        <v>17</v>
      </c>
      <c r="C57" t="s">
        <v>141</v>
      </c>
      <c r="E57">
        <v>0.76459999999999995</v>
      </c>
      <c r="F57">
        <v>1.3648</v>
      </c>
      <c r="H57">
        <f t="shared" si="0"/>
        <v>2.1294</v>
      </c>
      <c r="I57" s="3">
        <v>46105</v>
      </c>
      <c r="J57" s="2" t="s">
        <v>142</v>
      </c>
    </row>
    <row r="58" spans="1:10" x14ac:dyDescent="0.3">
      <c r="A58" s="5" t="s">
        <v>143</v>
      </c>
      <c r="B58" s="5" t="s">
        <v>230</v>
      </c>
      <c r="C58" t="s">
        <v>27</v>
      </c>
      <c r="D58">
        <v>1.6048</v>
      </c>
      <c r="H58">
        <f t="shared" si="0"/>
        <v>1.6048</v>
      </c>
      <c r="I58" s="3">
        <v>46085</v>
      </c>
      <c r="J58" s="2" t="s">
        <v>144</v>
      </c>
    </row>
    <row r="59" spans="1:10" ht="28.8" x14ac:dyDescent="0.3">
      <c r="A59" s="5" t="s">
        <v>262</v>
      </c>
      <c r="B59" s="5" t="s">
        <v>17</v>
      </c>
      <c r="C59" t="s">
        <v>263</v>
      </c>
      <c r="E59">
        <v>6.0179</v>
      </c>
      <c r="H59">
        <f t="shared" si="0"/>
        <v>6.0179</v>
      </c>
      <c r="I59" s="3">
        <v>46107</v>
      </c>
      <c r="J59" s="2" t="s">
        <v>145</v>
      </c>
    </row>
    <row r="60" spans="1:10" x14ac:dyDescent="0.3">
      <c r="A60" s="5" t="s">
        <v>146</v>
      </c>
      <c r="B60" s="5" t="s">
        <v>17</v>
      </c>
      <c r="C60" t="s">
        <v>181</v>
      </c>
      <c r="D60">
        <v>5.3471000000000002</v>
      </c>
      <c r="H60">
        <f t="shared" si="0"/>
        <v>5.3471000000000002</v>
      </c>
      <c r="I60" s="3">
        <v>46106</v>
      </c>
      <c r="J60" s="2" t="s">
        <v>147</v>
      </c>
    </row>
    <row r="61" spans="1:10" ht="28.8" x14ac:dyDescent="0.3">
      <c r="A61" s="5" t="s">
        <v>148</v>
      </c>
      <c r="B61" s="5" t="s">
        <v>264</v>
      </c>
      <c r="C61" t="s">
        <v>149</v>
      </c>
      <c r="D61">
        <v>22.0154</v>
      </c>
      <c r="H61">
        <f t="shared" si="0"/>
        <v>22.0154</v>
      </c>
      <c r="I61" s="3">
        <v>46104</v>
      </c>
      <c r="J61" s="2" t="s">
        <v>150</v>
      </c>
    </row>
    <row r="62" spans="1:10" x14ac:dyDescent="0.3">
      <c r="A62" s="5" t="s">
        <v>151</v>
      </c>
      <c r="B62" s="5" t="s">
        <v>17</v>
      </c>
      <c r="C62" t="s">
        <v>152</v>
      </c>
      <c r="D62">
        <v>2.0781000000000001</v>
      </c>
      <c r="H62">
        <f t="shared" si="0"/>
        <v>2.0781000000000001</v>
      </c>
      <c r="I62" s="3">
        <v>46106</v>
      </c>
      <c r="J62" s="2" t="s">
        <v>153</v>
      </c>
    </row>
    <row r="63" spans="1:10" x14ac:dyDescent="0.3">
      <c r="A63" s="5" t="s">
        <v>154</v>
      </c>
      <c r="B63" s="5" t="s">
        <v>230</v>
      </c>
      <c r="C63" t="s">
        <v>27</v>
      </c>
      <c r="D63">
        <v>8.3047000000000004</v>
      </c>
      <c r="H63">
        <f t="shared" si="0"/>
        <v>8.3047000000000004</v>
      </c>
      <c r="I63" s="3">
        <v>46084</v>
      </c>
      <c r="J63" s="2" t="s">
        <v>155</v>
      </c>
    </row>
    <row r="64" spans="1:10" x14ac:dyDescent="0.3">
      <c r="A64" s="5" t="s">
        <v>156</v>
      </c>
      <c r="B64" s="5" t="s">
        <v>228</v>
      </c>
      <c r="C64" t="s">
        <v>52</v>
      </c>
      <c r="E64">
        <v>13.4306</v>
      </c>
      <c r="F64">
        <v>48.384399999999999</v>
      </c>
      <c r="H64">
        <f t="shared" si="0"/>
        <v>61.814999999999998</v>
      </c>
      <c r="I64" s="3">
        <v>46119</v>
      </c>
      <c r="J64" s="2" t="s">
        <v>265</v>
      </c>
    </row>
    <row r="65" spans="1:10" x14ac:dyDescent="0.3">
      <c r="A65" s="5" t="s">
        <v>158</v>
      </c>
      <c r="B65" s="5" t="s">
        <v>17</v>
      </c>
      <c r="C65" t="s">
        <v>159</v>
      </c>
      <c r="E65">
        <v>0.77439999999999998</v>
      </c>
      <c r="F65">
        <v>7.01</v>
      </c>
      <c r="H65">
        <f t="shared" si="0"/>
        <v>7.7843999999999998</v>
      </c>
      <c r="I65" s="3">
        <v>46115</v>
      </c>
      <c r="J65" s="2" t="s">
        <v>160</v>
      </c>
    </row>
    <row r="66" spans="1:10" x14ac:dyDescent="0.3">
      <c r="A66" s="5" t="s">
        <v>266</v>
      </c>
      <c r="B66" s="5" t="s">
        <v>17</v>
      </c>
      <c r="C66" t="s">
        <v>267</v>
      </c>
      <c r="D66">
        <v>2.3071000000000002</v>
      </c>
      <c r="H66">
        <f t="shared" si="0"/>
        <v>2.3071000000000002</v>
      </c>
      <c r="I66" s="3">
        <v>46090</v>
      </c>
      <c r="J66" s="2" t="s">
        <v>161</v>
      </c>
    </row>
    <row r="67" spans="1:10" ht="28.8" x14ac:dyDescent="0.3">
      <c r="A67" s="5" t="s">
        <v>268</v>
      </c>
      <c r="B67" s="5" t="s">
        <v>234</v>
      </c>
      <c r="C67" t="s">
        <v>269</v>
      </c>
      <c r="D67">
        <v>21.810500000000001</v>
      </c>
      <c r="H67">
        <f t="shared" ref="H67:H95" si="1">SUM(D67:G67)</f>
        <v>21.810500000000001</v>
      </c>
      <c r="I67" s="3">
        <v>46108</v>
      </c>
      <c r="J67" s="2" t="s">
        <v>162</v>
      </c>
    </row>
    <row r="68" spans="1:10" x14ac:dyDescent="0.3">
      <c r="A68" s="5" t="s">
        <v>163</v>
      </c>
      <c r="B68" s="5" t="s">
        <v>35</v>
      </c>
      <c r="C68" t="s">
        <v>164</v>
      </c>
      <c r="E68">
        <v>5.5621</v>
      </c>
      <c r="G68">
        <v>9.6834000000000007</v>
      </c>
      <c r="H68">
        <f t="shared" si="1"/>
        <v>15.2455</v>
      </c>
      <c r="I68" s="3">
        <v>46097</v>
      </c>
      <c r="J68" s="2" t="s">
        <v>165</v>
      </c>
    </row>
    <row r="69" spans="1:10" x14ac:dyDescent="0.3">
      <c r="A69" s="5" t="s">
        <v>270</v>
      </c>
      <c r="B69" s="5" t="s">
        <v>17</v>
      </c>
      <c r="C69" t="s">
        <v>13</v>
      </c>
      <c r="D69">
        <v>9.4558</v>
      </c>
      <c r="H69">
        <f t="shared" si="1"/>
        <v>9.4558</v>
      </c>
      <c r="I69" s="3">
        <v>46114</v>
      </c>
      <c r="J69" s="2" t="s">
        <v>166</v>
      </c>
    </row>
    <row r="70" spans="1:10" x14ac:dyDescent="0.3">
      <c r="A70" s="5" t="s">
        <v>271</v>
      </c>
      <c r="B70" s="5" t="s">
        <v>228</v>
      </c>
      <c r="C70" t="s">
        <v>167</v>
      </c>
      <c r="D70">
        <v>3.6366999999999998</v>
      </c>
      <c r="H70">
        <f t="shared" si="1"/>
        <v>3.6366999999999998</v>
      </c>
      <c r="I70" s="3">
        <v>46113</v>
      </c>
      <c r="J70" s="2" t="s">
        <v>168</v>
      </c>
    </row>
    <row r="71" spans="1:10" x14ac:dyDescent="0.3">
      <c r="A71" s="5" t="s">
        <v>169</v>
      </c>
      <c r="B71" s="5" t="s">
        <v>17</v>
      </c>
      <c r="C71" t="s">
        <v>170</v>
      </c>
      <c r="E71">
        <v>1.7237</v>
      </c>
      <c r="F71">
        <v>2.2303999999999999</v>
      </c>
      <c r="H71">
        <f t="shared" si="1"/>
        <v>3.9540999999999999</v>
      </c>
      <c r="I71" s="3">
        <v>46107</v>
      </c>
      <c r="J71" s="2" t="s">
        <v>171</v>
      </c>
    </row>
    <row r="72" spans="1:10" x14ac:dyDescent="0.3">
      <c r="A72" s="5" t="s">
        <v>172</v>
      </c>
      <c r="B72" s="5" t="s">
        <v>72</v>
      </c>
      <c r="C72" t="s">
        <v>22</v>
      </c>
      <c r="E72">
        <v>1.6217999999999999</v>
      </c>
      <c r="G72">
        <v>0.8155</v>
      </c>
      <c r="H72">
        <f t="shared" si="1"/>
        <v>2.4373</v>
      </c>
      <c r="I72" s="3">
        <v>46083</v>
      </c>
      <c r="J72" s="2" t="s">
        <v>173</v>
      </c>
    </row>
    <row r="73" spans="1:10" x14ac:dyDescent="0.3">
      <c r="A73" s="5" t="s">
        <v>174</v>
      </c>
      <c r="B73" s="5" t="s">
        <v>35</v>
      </c>
      <c r="C73" t="s">
        <v>175</v>
      </c>
      <c r="D73">
        <v>10.2498</v>
      </c>
      <c r="H73">
        <f t="shared" si="1"/>
        <v>10.2498</v>
      </c>
      <c r="I73" s="3">
        <v>46097</v>
      </c>
      <c r="J73" s="2" t="s">
        <v>176</v>
      </c>
    </row>
    <row r="74" spans="1:10" x14ac:dyDescent="0.3">
      <c r="A74" s="5" t="s">
        <v>272</v>
      </c>
      <c r="B74" s="5" t="s">
        <v>72</v>
      </c>
      <c r="C74" t="s">
        <v>273</v>
      </c>
      <c r="D74">
        <v>0.70840000000000003</v>
      </c>
      <c r="H74">
        <f t="shared" si="1"/>
        <v>0.70840000000000003</v>
      </c>
      <c r="I74" s="3">
        <v>46083</v>
      </c>
      <c r="J74" s="2" t="s">
        <v>177</v>
      </c>
    </row>
    <row r="75" spans="1:10" ht="28.8" x14ac:dyDescent="0.3">
      <c r="A75" s="5" t="s">
        <v>178</v>
      </c>
      <c r="B75" s="5" t="s">
        <v>251</v>
      </c>
      <c r="C75" t="s">
        <v>241</v>
      </c>
      <c r="E75">
        <v>0.16969999999999999</v>
      </c>
      <c r="F75">
        <v>25.095500000000001</v>
      </c>
      <c r="H75">
        <f t="shared" si="1"/>
        <v>25.2652</v>
      </c>
      <c r="I75" s="3">
        <v>46085</v>
      </c>
      <c r="J75" s="2" t="s">
        <v>179</v>
      </c>
    </row>
    <row r="76" spans="1:10" x14ac:dyDescent="0.3">
      <c r="A76" s="5" t="s">
        <v>180</v>
      </c>
      <c r="B76" s="5" t="s">
        <v>230</v>
      </c>
      <c r="C76" t="s">
        <v>181</v>
      </c>
      <c r="D76">
        <v>3.4824000000000002</v>
      </c>
      <c r="H76">
        <f t="shared" si="1"/>
        <v>3.4824000000000002</v>
      </c>
      <c r="I76" s="3">
        <v>46085</v>
      </c>
      <c r="J76" s="2" t="s">
        <v>182</v>
      </c>
    </row>
    <row r="77" spans="1:10" x14ac:dyDescent="0.3">
      <c r="A77" s="5" t="s">
        <v>274</v>
      </c>
      <c r="B77" s="5" t="s">
        <v>17</v>
      </c>
      <c r="C77" t="s">
        <v>183</v>
      </c>
      <c r="D77">
        <v>8.8937000000000008</v>
      </c>
      <c r="H77">
        <f t="shared" si="1"/>
        <v>8.8937000000000008</v>
      </c>
      <c r="I77" s="3">
        <v>46108</v>
      </c>
      <c r="J77" s="2" t="s">
        <v>184</v>
      </c>
    </row>
    <row r="78" spans="1:10" x14ac:dyDescent="0.3">
      <c r="A78" s="5" t="s">
        <v>185</v>
      </c>
      <c r="B78" s="5" t="s">
        <v>17</v>
      </c>
      <c r="C78" t="s">
        <v>186</v>
      </c>
      <c r="D78">
        <v>9.2721999999999998</v>
      </c>
      <c r="H78">
        <f t="shared" si="1"/>
        <v>9.2721999999999998</v>
      </c>
      <c r="I78" s="3">
        <v>46085</v>
      </c>
      <c r="J78" s="2" t="s">
        <v>187</v>
      </c>
    </row>
    <row r="79" spans="1:10" x14ac:dyDescent="0.3">
      <c r="A79" s="5" t="s">
        <v>275</v>
      </c>
      <c r="B79" s="5" t="s">
        <v>17</v>
      </c>
      <c r="C79" t="s">
        <v>186</v>
      </c>
      <c r="H79">
        <f t="shared" si="1"/>
        <v>0</v>
      </c>
      <c r="I79" s="3">
        <v>46094</v>
      </c>
      <c r="J79" s="2" t="s">
        <v>188</v>
      </c>
    </row>
    <row r="80" spans="1:10" x14ac:dyDescent="0.3">
      <c r="A80" s="5" t="s">
        <v>189</v>
      </c>
      <c r="B80" s="5" t="s">
        <v>35</v>
      </c>
      <c r="C80" t="s">
        <v>190</v>
      </c>
      <c r="E80">
        <v>2.5482999999999998</v>
      </c>
      <c r="F80">
        <v>42.1066</v>
      </c>
      <c r="G80">
        <v>0.7298</v>
      </c>
      <c r="H80">
        <f t="shared" si="1"/>
        <v>45.384699999999995</v>
      </c>
      <c r="I80" s="3">
        <v>46079</v>
      </c>
      <c r="J80" s="2" t="s">
        <v>191</v>
      </c>
    </row>
    <row r="81" spans="1:10" x14ac:dyDescent="0.3">
      <c r="A81" s="5" t="s">
        <v>192</v>
      </c>
      <c r="B81" s="5" t="s">
        <v>17</v>
      </c>
      <c r="C81" t="s">
        <v>193</v>
      </c>
      <c r="D81">
        <v>0.6704</v>
      </c>
      <c r="H81">
        <f t="shared" si="1"/>
        <v>0.6704</v>
      </c>
      <c r="I81" s="3">
        <v>46090</v>
      </c>
      <c r="J81" s="2" t="s">
        <v>194</v>
      </c>
    </row>
    <row r="82" spans="1:10" x14ac:dyDescent="0.3">
      <c r="A82" s="5" t="s">
        <v>195</v>
      </c>
      <c r="B82" s="5" t="s">
        <v>17</v>
      </c>
      <c r="C82" t="s">
        <v>13</v>
      </c>
      <c r="E82">
        <v>0.50080000000000002</v>
      </c>
      <c r="F82">
        <v>4.9058000000000002</v>
      </c>
      <c r="H82">
        <f t="shared" si="1"/>
        <v>5.4066000000000001</v>
      </c>
      <c r="I82" s="3">
        <v>46119</v>
      </c>
      <c r="J82" s="2" t="s">
        <v>196</v>
      </c>
    </row>
    <row r="83" spans="1:10" x14ac:dyDescent="0.3">
      <c r="A83" s="5" t="s">
        <v>197</v>
      </c>
      <c r="B83" s="5" t="s">
        <v>35</v>
      </c>
      <c r="C83" t="s">
        <v>190</v>
      </c>
      <c r="E83">
        <v>3.0552999999999999</v>
      </c>
      <c r="F83">
        <v>32.205199999999998</v>
      </c>
      <c r="H83">
        <f t="shared" si="1"/>
        <v>35.2605</v>
      </c>
      <c r="I83" s="3">
        <v>46079</v>
      </c>
      <c r="J83" s="2" t="s">
        <v>198</v>
      </c>
    </row>
    <row r="84" spans="1:10" ht="28.8" x14ac:dyDescent="0.3">
      <c r="A84" s="5" t="s">
        <v>277</v>
      </c>
      <c r="B84" s="5" t="s">
        <v>276</v>
      </c>
      <c r="C84" t="s">
        <v>212</v>
      </c>
      <c r="D84">
        <v>33.246400000000001</v>
      </c>
      <c r="H84">
        <f t="shared" si="1"/>
        <v>33.246400000000001</v>
      </c>
      <c r="I84" s="3">
        <v>46097</v>
      </c>
      <c r="J84" s="2" t="s">
        <v>199</v>
      </c>
    </row>
    <row r="85" spans="1:10" x14ac:dyDescent="0.3">
      <c r="A85" s="5" t="s">
        <v>200</v>
      </c>
      <c r="B85" s="5" t="s">
        <v>35</v>
      </c>
      <c r="C85" t="s">
        <v>278</v>
      </c>
      <c r="E85">
        <v>6.1567999999999996</v>
      </c>
      <c r="F85">
        <v>28.466999999999999</v>
      </c>
      <c r="H85">
        <f t="shared" si="1"/>
        <v>34.623799999999996</v>
      </c>
      <c r="I85" s="3">
        <v>46087</v>
      </c>
      <c r="J85" s="2" t="s">
        <v>201</v>
      </c>
    </row>
    <row r="86" spans="1:10" x14ac:dyDescent="0.3">
      <c r="A86" s="5" t="s">
        <v>202</v>
      </c>
      <c r="B86" s="5" t="s">
        <v>12</v>
      </c>
      <c r="C86" t="s">
        <v>82</v>
      </c>
      <c r="E86">
        <v>11.0063</v>
      </c>
      <c r="F86">
        <v>8.6943999999999999</v>
      </c>
      <c r="H86">
        <f t="shared" si="1"/>
        <v>19.700699999999998</v>
      </c>
      <c r="I86" s="3">
        <v>46092</v>
      </c>
      <c r="J86" s="2" t="s">
        <v>203</v>
      </c>
    </row>
    <row r="87" spans="1:10" x14ac:dyDescent="0.3">
      <c r="A87" s="5" t="s">
        <v>204</v>
      </c>
      <c r="B87" s="5" t="s">
        <v>72</v>
      </c>
      <c r="C87" t="s">
        <v>22</v>
      </c>
      <c r="E87">
        <v>10.8222</v>
      </c>
      <c r="F87">
        <v>11.4535</v>
      </c>
      <c r="H87">
        <f t="shared" si="1"/>
        <v>22.275700000000001</v>
      </c>
      <c r="I87" s="3">
        <v>46084</v>
      </c>
      <c r="J87" s="2" t="s">
        <v>205</v>
      </c>
    </row>
    <row r="88" spans="1:10" x14ac:dyDescent="0.3">
      <c r="A88" s="5" t="s">
        <v>206</v>
      </c>
      <c r="B88" s="5" t="s">
        <v>12</v>
      </c>
      <c r="C88" t="s">
        <v>82</v>
      </c>
      <c r="E88">
        <v>1.0117</v>
      </c>
      <c r="F88">
        <v>12.8017</v>
      </c>
      <c r="H88">
        <f t="shared" si="1"/>
        <v>13.8134</v>
      </c>
      <c r="I88" s="3">
        <v>46094</v>
      </c>
      <c r="J88" s="2" t="s">
        <v>207</v>
      </c>
    </row>
    <row r="89" spans="1:10" x14ac:dyDescent="0.3">
      <c r="A89" s="5" t="s">
        <v>208</v>
      </c>
      <c r="B89" s="5" t="s">
        <v>17</v>
      </c>
      <c r="C89" t="s">
        <v>209</v>
      </c>
      <c r="D89">
        <v>3.3319000000000001</v>
      </c>
      <c r="H89">
        <f t="shared" si="1"/>
        <v>3.3319000000000001</v>
      </c>
      <c r="I89" s="3">
        <v>46106</v>
      </c>
      <c r="J89" s="2" t="s">
        <v>210</v>
      </c>
    </row>
    <row r="90" spans="1:10" ht="28.8" x14ac:dyDescent="0.3">
      <c r="A90" s="5" t="s">
        <v>211</v>
      </c>
      <c r="B90" s="5" t="s">
        <v>276</v>
      </c>
      <c r="C90" t="s">
        <v>212</v>
      </c>
      <c r="D90">
        <v>14.5435</v>
      </c>
      <c r="H90">
        <f t="shared" si="1"/>
        <v>14.5435</v>
      </c>
      <c r="I90" s="3">
        <v>46097</v>
      </c>
      <c r="J90" s="2" t="s">
        <v>213</v>
      </c>
    </row>
    <row r="91" spans="1:10" x14ac:dyDescent="0.3">
      <c r="A91" s="5" t="s">
        <v>214</v>
      </c>
      <c r="B91" s="5" t="s">
        <v>17</v>
      </c>
      <c r="C91" t="s">
        <v>279</v>
      </c>
      <c r="E91">
        <v>1.8627</v>
      </c>
      <c r="F91">
        <v>3.8304999999999998</v>
      </c>
      <c r="H91">
        <f t="shared" si="1"/>
        <v>5.6932</v>
      </c>
      <c r="I91" s="3">
        <v>46120</v>
      </c>
      <c r="J91" s="2" t="s">
        <v>215</v>
      </c>
    </row>
    <row r="92" spans="1:10" x14ac:dyDescent="0.3">
      <c r="A92" s="5" t="s">
        <v>216</v>
      </c>
      <c r="B92" s="5" t="s">
        <v>228</v>
      </c>
      <c r="C92" t="s">
        <v>217</v>
      </c>
      <c r="D92">
        <v>6.1332000000000004</v>
      </c>
      <c r="H92">
        <f t="shared" si="1"/>
        <v>6.1332000000000004</v>
      </c>
      <c r="I92" s="3">
        <v>46114</v>
      </c>
      <c r="J92" s="2" t="s">
        <v>218</v>
      </c>
    </row>
    <row r="93" spans="1:10" x14ac:dyDescent="0.3">
      <c r="A93" s="5" t="s">
        <v>219</v>
      </c>
      <c r="B93" s="5" t="s">
        <v>35</v>
      </c>
      <c r="C93" t="s">
        <v>164</v>
      </c>
      <c r="D93">
        <v>16.177199999999999</v>
      </c>
      <c r="H93">
        <f t="shared" si="1"/>
        <v>16.177199999999999</v>
      </c>
      <c r="I93" s="3">
        <v>46077</v>
      </c>
      <c r="J93" s="2" t="s">
        <v>220</v>
      </c>
    </row>
    <row r="94" spans="1:10" x14ac:dyDescent="0.3">
      <c r="A94" s="5" t="s">
        <v>221</v>
      </c>
      <c r="B94" s="5" t="s">
        <v>12</v>
      </c>
      <c r="C94" t="s">
        <v>22</v>
      </c>
      <c r="D94">
        <v>0.49070000000000003</v>
      </c>
      <c r="H94">
        <f t="shared" si="1"/>
        <v>0.49070000000000003</v>
      </c>
      <c r="I94" s="3">
        <v>46097</v>
      </c>
      <c r="J94" s="2" t="s">
        <v>222</v>
      </c>
    </row>
    <row r="95" spans="1:10" ht="28.8" x14ac:dyDescent="0.3">
      <c r="A95" s="5" t="s">
        <v>280</v>
      </c>
      <c r="B95" s="5" t="s">
        <v>234</v>
      </c>
      <c r="C95" t="s">
        <v>223</v>
      </c>
      <c r="D95">
        <v>2.8664999999999998</v>
      </c>
      <c r="H95">
        <f t="shared" si="1"/>
        <v>2.8664999999999998</v>
      </c>
      <c r="I95" s="3">
        <v>46119</v>
      </c>
      <c r="J95" s="2" t="s">
        <v>157</v>
      </c>
    </row>
    <row r="96" spans="1:10" x14ac:dyDescent="0.3">
      <c r="D96" s="6">
        <f>SUM(D2:D95)</f>
        <v>569.12779999999987</v>
      </c>
      <c r="E96" s="6">
        <f>SUM(E2:E95)</f>
        <v>189.78500000000003</v>
      </c>
    </row>
  </sheetData>
  <autoFilter ref="A1:J1" xr:uid="{00000000-0001-0000-0000-000000000000}"/>
  <hyperlinks>
    <hyperlink ref="J2" r:id="rId1" xr:uid="{F53E031D-50EA-419D-95F9-FCC466DC18D4}"/>
    <hyperlink ref="J3" r:id="rId2" xr:uid="{7CC9E3AB-E3BF-4B27-9E03-DF6C4AEBBF5B}"/>
    <hyperlink ref="J4" r:id="rId3" xr:uid="{330F317C-F2E7-49E6-AD8A-A4934D316A12}"/>
    <hyperlink ref="J5" r:id="rId4" xr:uid="{E597BCBF-B1C7-42F7-9C0D-C1AEB564F523}"/>
    <hyperlink ref="J6" r:id="rId5" xr:uid="{91046221-25C6-4C5C-ADD7-F4B6DA98616E}"/>
    <hyperlink ref="J7" r:id="rId6" xr:uid="{87E22FB8-3D08-4567-BF8C-FC66BA1C6C66}"/>
    <hyperlink ref="J8" r:id="rId7" xr:uid="{B123C820-85E9-4B0A-B146-35B2A7403FF9}"/>
    <hyperlink ref="J9" r:id="rId8" xr:uid="{432534E7-7C7C-4D0F-A69A-B36018578F13}"/>
    <hyperlink ref="J10" r:id="rId9" xr:uid="{F68E3646-F538-4647-AA07-3D53AC871755}"/>
    <hyperlink ref="J11" r:id="rId10" xr:uid="{F769477F-CFF4-4975-9620-4FB9A9BED846}"/>
    <hyperlink ref="J12" r:id="rId11" xr:uid="{EC9F5FE8-7153-426A-9BCA-7112473D1F4D}"/>
    <hyperlink ref="J13" r:id="rId12" xr:uid="{36AD5C0A-EB70-4B58-B358-810F7E29592A}"/>
    <hyperlink ref="J14" r:id="rId13" xr:uid="{45BC2BBD-16D3-482A-8089-50ED2930A30F}"/>
    <hyperlink ref="J16" r:id="rId14" xr:uid="{0C65CC95-5FCD-4A53-A016-8D95BBF91420}"/>
    <hyperlink ref="J20" r:id="rId15" xr:uid="{BAB22D64-D250-491F-BF99-C526C3BE9DE7}"/>
    <hyperlink ref="J21" r:id="rId16" xr:uid="{EB516F32-7F84-475A-9540-69E313949E8C}"/>
    <hyperlink ref="J25" r:id="rId17" xr:uid="{58B6C4FA-E036-45DB-8A5A-8D3EEA2DF0EC}"/>
    <hyperlink ref="J33" r:id="rId18" xr:uid="{70B1FA1E-1AA2-4CBC-A51E-A36F057B552D}"/>
    <hyperlink ref="J37" r:id="rId19" xr:uid="{B5119AF0-0C64-4C33-B298-BA3F473FB65E}"/>
    <hyperlink ref="J39" r:id="rId20" xr:uid="{2C78E969-0272-47C0-A7CF-57B85A0F1D88}"/>
    <hyperlink ref="J40" r:id="rId21" xr:uid="{7807995C-3B1C-4317-BCAB-39DB2D797420}"/>
    <hyperlink ref="J41" r:id="rId22" xr:uid="{FAF8D164-CEA0-469B-A8F4-0104EC11471D}"/>
    <hyperlink ref="J43" r:id="rId23" xr:uid="{ADAF4E27-A20A-4CDA-ACB0-C9DF74E771F0}"/>
    <hyperlink ref="J46" r:id="rId24" xr:uid="{E02F50B0-5B72-448F-97AB-52411A22BC99}"/>
    <hyperlink ref="J47" r:id="rId25" xr:uid="{E882B0E3-14FD-4962-A74D-2C9152D6A6D5}"/>
    <hyperlink ref="J49" r:id="rId26" xr:uid="{5647663D-BF0E-4830-8984-B12B0BDFF290}"/>
    <hyperlink ref="J50" r:id="rId27" xr:uid="{7F441CE9-D973-4522-9FCF-E359A9D8D0D0}"/>
    <hyperlink ref="J51" r:id="rId28" xr:uid="{CC381D0A-2B99-4601-8BB6-97E8E2C99BA5}"/>
    <hyperlink ref="J52" r:id="rId29" xr:uid="{886B358D-FDE1-4645-A5DA-D6A08C856C36}"/>
    <hyperlink ref="J53" r:id="rId30" xr:uid="{648CDE13-76B2-46E4-8AD7-56BB656D3341}"/>
    <hyperlink ref="J54" r:id="rId31" xr:uid="{C5E18459-5F65-4426-99C6-F6A90F090461}"/>
    <hyperlink ref="J59" r:id="rId32" xr:uid="{18751906-23F5-4D80-89E2-8781126BCEBE}"/>
    <hyperlink ref="J60" r:id="rId33" xr:uid="{CDAE9BAE-D6AA-4BCE-8F84-427961875844}"/>
    <hyperlink ref="J61" r:id="rId34" xr:uid="{753546AC-C141-46FD-9798-FCFF497C0BC9}"/>
    <hyperlink ref="J63" r:id="rId35" xr:uid="{F27D1B70-8867-4331-BAF1-5959B00EC5B8}"/>
    <hyperlink ref="J64" r:id="rId36" xr:uid="{9AC95077-DA9B-4DD2-891A-6FF9D8634D42}"/>
    <hyperlink ref="J95" r:id="rId37" xr:uid="{C4B971C2-7E26-433D-A898-98C79D4D60F7}"/>
    <hyperlink ref="J66" r:id="rId38" xr:uid="{BEA3498D-5FAD-4CA7-9A2C-9BE31BAF5E17}"/>
    <hyperlink ref="J67" r:id="rId39" xr:uid="{F4BA5BF4-5BA3-43AF-983D-2D6698945B89}"/>
    <hyperlink ref="J69" r:id="rId40" xr:uid="{EA3FB07A-70CB-4CC6-8492-C68C1B4BCFEA}"/>
    <hyperlink ref="J70" r:id="rId41" xr:uid="{13436D08-96B9-4078-95C8-6C98DB30C5D4}"/>
    <hyperlink ref="J71" r:id="rId42" xr:uid="{4651F344-A439-4A80-AE14-AF7D5D44926F}"/>
    <hyperlink ref="J72" r:id="rId43" xr:uid="{140B593A-A2C2-4129-85B8-4AB82E04274D}"/>
    <hyperlink ref="J74" r:id="rId44" xr:uid="{E9F3E9C8-3234-446E-9B06-1F0127AB54A6}"/>
    <hyperlink ref="J75" r:id="rId45" xr:uid="{E706D91B-8F82-4627-A8AA-D667B3554392}"/>
    <hyperlink ref="J78" r:id="rId46" xr:uid="{A02669AF-13DD-4517-B86B-553A3F0E673A}"/>
    <hyperlink ref="J79" r:id="rId47" xr:uid="{B3483BCB-DBAB-4A6E-A063-150B5027D4CE}"/>
    <hyperlink ref="J82" r:id="rId48" xr:uid="{6478FF6E-8E46-42DD-BDD5-1937BD88DEEE}"/>
    <hyperlink ref="J84" r:id="rId49" xr:uid="{31CD02D9-12E2-4999-876B-438EADA1ED5A}"/>
    <hyperlink ref="J91" r:id="rId50" xr:uid="{25F1561D-926D-41A4-BB50-4867B2149B00}"/>
    <hyperlink ref="J90" r:id="rId51" xr:uid="{60775747-5014-40C5-92C0-D175B7D4E097}"/>
    <hyperlink ref="J15" r:id="rId52" xr:uid="{84E876A4-4038-4B79-9D27-CA4C784A498E}"/>
    <hyperlink ref="J17" r:id="rId53" xr:uid="{B1BC36EC-A6B9-412E-8DEB-34D4AAD568E7}"/>
    <hyperlink ref="J18" r:id="rId54" xr:uid="{CF0F59C9-DEFF-4716-B2B6-1B146ABBC33C}"/>
    <hyperlink ref="J19" r:id="rId55" xr:uid="{FECFCC17-55FE-4FA6-ADDB-4082C2986EC7}"/>
    <hyperlink ref="J22" r:id="rId56" xr:uid="{1AC5C567-217C-4699-B1D1-F224DB420F03}"/>
    <hyperlink ref="J23" r:id="rId57" xr:uid="{842589D5-CCFE-4D43-889E-927FBFAD24BF}"/>
    <hyperlink ref="J24" r:id="rId58" xr:uid="{314784D2-4AA7-44C5-8607-55C4531D66F7}"/>
    <hyperlink ref="J26" r:id="rId59" xr:uid="{2F1528D5-8B14-4501-8237-F7A0EE2E0FA0}"/>
    <hyperlink ref="J27" r:id="rId60" xr:uid="{ACC339C9-D731-4D7B-A35D-E93741A77A13}"/>
    <hyperlink ref="J28" r:id="rId61" xr:uid="{722DB497-50FE-4FF3-A816-EB4E24A278BE}"/>
    <hyperlink ref="J29" r:id="rId62" xr:uid="{AB0C50BB-65C2-4E2D-9C44-1F1889DFF631}"/>
    <hyperlink ref="J30" r:id="rId63" xr:uid="{F50B93C4-561E-4598-AA80-8E66111176CB}"/>
    <hyperlink ref="J31" r:id="rId64" xr:uid="{7AB0D2AA-7376-494C-92C5-E52E86FFD3B5}"/>
    <hyperlink ref="J32" r:id="rId65" xr:uid="{CEB072F1-2922-4B21-A947-0AC2CE441329}"/>
    <hyperlink ref="J34" r:id="rId66" xr:uid="{04E1012A-FB81-4259-AD67-6ED200B43D27}"/>
    <hyperlink ref="J35" r:id="rId67" xr:uid="{491B86A1-378F-4A79-A71D-AFC35BB4D5CC}"/>
    <hyperlink ref="J36" r:id="rId68" xr:uid="{EB8AF013-8DA4-4F11-B5D5-45DBC72422B1}"/>
    <hyperlink ref="J38" r:id="rId69" xr:uid="{5543EB7B-A2E9-4D0A-82B8-7DFCA308526F}"/>
    <hyperlink ref="J42" r:id="rId70" xr:uid="{8B6BF078-1E1A-4CF5-9704-FC6E59EC1CE8}"/>
    <hyperlink ref="J44" r:id="rId71" xr:uid="{74D9E55B-F05F-4DC5-9A08-1B7875E62AF6}"/>
    <hyperlink ref="J45" r:id="rId72" xr:uid="{86D9E489-2FA7-46C4-8346-56BDA63D4FC1}"/>
    <hyperlink ref="J48" r:id="rId73" xr:uid="{4766CCD1-DC9A-4DA3-963E-9A7065829EE3}"/>
    <hyperlink ref="J55" r:id="rId74" xr:uid="{BDF21410-0977-46DE-AE3F-7AEAD31B74E4}"/>
    <hyperlink ref="J56" r:id="rId75" xr:uid="{6D8D349D-9C32-43BA-A418-11D5E89E927F}"/>
    <hyperlink ref="J57" r:id="rId76" xr:uid="{EC852CFD-8CFA-4723-AE1F-3543DCFE554F}"/>
    <hyperlink ref="J58" r:id="rId77" xr:uid="{8C80AA8F-2A2E-4C31-89E4-43734BDB3DAE}"/>
    <hyperlink ref="J62" r:id="rId78" xr:uid="{B7EAC152-C0CE-4D3C-89BE-C173922B03EF}"/>
    <hyperlink ref="J65" r:id="rId79" xr:uid="{4BA99248-6DB5-43F1-B317-8F17F18F98C7}"/>
    <hyperlink ref="J68" r:id="rId80" xr:uid="{30553F21-8A46-4368-B3A2-DD5412249AF6}"/>
    <hyperlink ref="J73" r:id="rId81" xr:uid="{B5BFD60D-0C0B-48D5-A0DF-A937E243E3B1}"/>
    <hyperlink ref="J76" r:id="rId82" xr:uid="{631D94B7-079B-4F17-8FE7-7814B8DB6684}"/>
    <hyperlink ref="J77" r:id="rId83" xr:uid="{0DA4EC86-FC9E-4AE0-A3DE-AA29469F4D8B}"/>
    <hyperlink ref="J80" r:id="rId84" xr:uid="{DB41EA87-47DE-48F7-836F-2D2AE31EC46A}"/>
    <hyperlink ref="J81" r:id="rId85" xr:uid="{72B97668-A01B-49D3-A959-E9CE92693D72}"/>
    <hyperlink ref="J83" r:id="rId86" xr:uid="{D5EA2231-BD8A-426F-BE2D-6EE2E118A59A}"/>
    <hyperlink ref="J85" r:id="rId87" xr:uid="{86B4DB15-3ACD-4B1F-B27C-3BB8CCC91DC4}"/>
    <hyperlink ref="J86" r:id="rId88" xr:uid="{9BE665B6-1BB5-45B6-82C8-4E0EC72D3BEA}"/>
    <hyperlink ref="J87" r:id="rId89" xr:uid="{2A457F38-A8C4-4E54-9CC5-102F47EB1746}"/>
    <hyperlink ref="J88" r:id="rId90" xr:uid="{D1FAC60A-DBA0-45DC-9AD6-906BE0E9CF8A}"/>
    <hyperlink ref="J89" r:id="rId91" xr:uid="{44DD629C-ED7E-4461-81FD-F1EB493AEB1D}"/>
    <hyperlink ref="J92" r:id="rId92" xr:uid="{24A46562-D73D-4A4D-9478-58C856B01401}"/>
    <hyperlink ref="J93" r:id="rId93" xr:uid="{9222FF6C-8AE0-4E9A-B6D1-D612E2349EDA}"/>
    <hyperlink ref="J94" r:id="rId94" xr:uid="{BE8D7281-C1A3-46CD-A33E-98F13BF34162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D1DF2B1A18A40A853A29E0CE9B33B" ma:contentTypeVersion="20" ma:contentTypeDescription="Crée un document." ma:contentTypeScope="" ma:versionID="c4b440ca73e824dc630f850fd7452e5b">
  <xsd:schema xmlns:xsd="http://www.w3.org/2001/XMLSchema" xmlns:xs="http://www.w3.org/2001/XMLSchema" xmlns:p="http://schemas.microsoft.com/office/2006/metadata/properties" xmlns:ns2="b2c65c95-c922-457f-b2ae-5844f17148d0" xmlns:ns3="a9938a89-d234-4bc7-8be3-9c0f813d435d" targetNamespace="http://schemas.microsoft.com/office/2006/metadata/properties" ma:root="true" ma:fieldsID="561cc8fb27a4c91e59a3694852ae39bf" ns2:_="" ns3:_="">
    <xsd:import namespace="b2c65c95-c922-457f-b2ae-5844f17148d0"/>
    <xsd:import namespace="a9938a89-d234-4bc7-8be3-9c0f813d4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  <xsd:element ref="ns2:MediaServiceBillingMetadata" minOccurs="0"/>
                <xsd:element ref="ns2:Ag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65c95-c922-457f-b2ae-5844f1714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Agent" ma:index="25" nillable="true" ma:displayName="Agent" ma:description="Agent en charge" ma:format="Dropdown" ma:list="UserInfo" ma:SharePointGroup="0" ma:internalName="Agen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938a89-d234-4bc7-8be3-9c0f813d4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94578e8-8e68-445d-9f16-5e250af3efc4}" ma:internalName="TaxCatchAll" ma:showField="CatchAllData" ma:web="a9938a89-d234-4bc7-8be3-9c0f813d4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938a89-d234-4bc7-8be3-9c0f813d435d" xsi:nil="true"/>
    <lcf76f155ced4ddcb4097134ff3c332f xmlns="b2c65c95-c922-457f-b2ae-5844f17148d0">
      <Terms xmlns="http://schemas.microsoft.com/office/infopath/2007/PartnerControls"/>
    </lcf76f155ced4ddcb4097134ff3c332f>
    <Agent xmlns="b2c65c95-c922-457f-b2ae-5844f17148d0">
      <UserInfo>
        <DisplayName/>
        <AccountId xsi:nil="true"/>
        <AccountType/>
      </UserInfo>
    </Agent>
  </documentManagement>
</p:properties>
</file>

<file path=customXml/itemProps1.xml><?xml version="1.0" encoding="utf-8"?>
<ds:datastoreItem xmlns:ds="http://schemas.openxmlformats.org/officeDocument/2006/customXml" ds:itemID="{286E73E1-2AAD-434B-982B-B667D90C5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c65c95-c922-457f-b2ae-5844f17148d0"/>
    <ds:schemaRef ds:uri="a9938a89-d234-4bc7-8be3-9c0f813d4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6FD1C0-057F-46F3-8AB9-DD0ADB023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B086F0-8B4C-49FE-BEE4-ED8AE9D694AB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9938a89-d234-4bc7-8be3-9c0f813d435d"/>
    <ds:schemaRef ds:uri="b2c65c95-c922-457f-b2ae-5844f17148d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ONDERET Charline</dc:creator>
  <cp:keywords/>
  <dc:description/>
  <cp:lastModifiedBy>ONDERET Charline</cp:lastModifiedBy>
  <cp:revision/>
  <dcterms:created xsi:type="dcterms:W3CDTF">2026-05-04T12:17:09Z</dcterms:created>
  <dcterms:modified xsi:type="dcterms:W3CDTF">2026-05-04T14:50:31Z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2026-05-04T12:17:09Z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3412b750-6eab-4129-aee9-d5b9c0a279c7</vt:lpwstr>
  </property>
  <property fmtid="{D5CDD505-2E9C-101B-9397-08002B2CF9AE}" pid="8" name="MSIP_Label_97a477d1-147d-4e34-b5e3-7b26d2f44870_ContentBits">
    <vt:lpwstr>0</vt:lpwstr>
  </property>
  <property fmtid="{D5CDD505-2E9C-101B-9397-08002B2CF9AE}" pid="9" name="ContentTypeId">
    <vt:lpwstr>0x0101002DBD1DF2B1A18A40A853A29E0CE9B33B</vt:lpwstr>
  </property>
  <property fmtid="{D5CDD505-2E9C-101B-9397-08002B2CF9AE}" pid="10" name="MediaServiceImageTags">
    <vt:lpwstr/>
  </property>
</Properties>
</file>